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ummary financial data" sheetId="1" r:id="rId1"/>
    <sheet name="summary financial data-1" sheetId="2" r:id="rId2"/>
    <sheet name="selected financial data" sheetId="3" r:id="rId3"/>
    <sheet name="selected financial data-1" sheetId="4" r:id="rId4"/>
    <sheet name="selected financial data-2" sheetId="5" r:id="rId5"/>
    <sheet name="selected financial data-3" sheetId="6" r:id="rId6"/>
    <sheet name="selected financial data-4" sheetId="7" r:id="rId7"/>
    <sheet name="results of operations for" sheetId="8" r:id="rId8"/>
    <sheet name="results of operations for -1" sheetId="9" r:id="rId9"/>
    <sheet name="improvement in best correc" sheetId="10" r:id="rId10"/>
    <sheet name="summary compensation table" sheetId="11" r:id="rId11"/>
    <sheet name="outstanding equity awards" sheetId="12" r:id="rId12"/>
    <sheet name="stock option exercises and" sheetId="13" r:id="rId13"/>
    <sheet name="certain relationships and" sheetId="14" r:id="rId14"/>
    <sheet name="sales of series a1 convert" sheetId="15" r:id="rId15"/>
    <sheet name="unsecured 7 convertible pr" sheetId="16" r:id="rId16"/>
    <sheet name="sales of series b converti" sheetId="17" r:id="rId17"/>
    <sheet name="sales of series c converti" sheetId="18" r:id="rId18"/>
    <sheet name="sales of series c converti-1" sheetId="19" r:id="rId19"/>
    <sheet name="where you can find additio" sheetId="20" r:id="rId20"/>
    <sheet name="clearside biomedical inc" sheetId="21" r:id="rId21"/>
    <sheet name="clearside biomedical inc-1" sheetId="22" r:id="rId22"/>
    <sheet name="clearside biomedical inc-2" sheetId="23" r:id="rId23"/>
    <sheet name="clearside biomedical inc-3" sheetId="24" r:id="rId24"/>
    <sheet name="clearside biomedical inc-4" sheetId="25" r:id="rId25"/>
    <sheet name="clearside biomedical inc-5" sheetId="26" r:id="rId26"/>
    <sheet name="4 accrued liabilities" sheetId="27" r:id="rId27"/>
    <sheet name="clearside biomedical inc-6" sheetId="28" r:id="rId28"/>
    <sheet name="clearside biomedical inc-7" sheetId="29" r:id="rId29"/>
    <sheet name="clearside biomedical inc-8" sheetId="30" r:id="rId30"/>
    <sheet name="clearside biomedical inc-9" sheetId="31" r:id="rId31"/>
    <sheet name="clearside biomedical inc-10" sheetId="32" r:id="rId32"/>
    <sheet name="clearside biomedical inc-11" sheetId="33" r:id="rId33"/>
    <sheet name="clearside biomedical inc-12" sheetId="34" r:id="rId34"/>
    <sheet name="stock options" sheetId="35" r:id="rId35"/>
    <sheet name="clearside biomedical inc-13" sheetId="36" r:id="rId36"/>
    <sheet name="clearside biomedical inc-14" sheetId="37" r:id="rId37"/>
    <sheet name="clearside biomedical inc-15" sheetId="38" r:id="rId38"/>
    <sheet name="restricted stock" sheetId="39" r:id="rId39"/>
    <sheet name="clearside biomedical inc-16" sheetId="40" r:id="rId40"/>
    <sheet name="lease commitment summary" sheetId="41" r:id="rId41"/>
    <sheet name="clearside biomedical inc-17" sheetId="42" r:id="rId42"/>
    <sheet name="exhibit 31" sheetId="43" r:id="rId43"/>
    <sheet name="dilutive issuance" sheetId="44" r:id="rId44"/>
    <sheet name="dilutive issuance-1" sheetId="45" r:id="rId45"/>
    <sheet name="schedule of investors" sheetId="46" r:id="rId46"/>
    <sheet name="schedule of investors-1" sheetId="47" r:id="rId47"/>
    <sheet name="schedule of investors-2" sheetId="48" r:id="rId48"/>
    <sheet name="warrant to purchase stock" sheetId="49" r:id="rId49"/>
    <sheet name="company" sheetId="50" r:id="rId50"/>
    <sheet name="act" sheetId="51" r:id="rId51"/>
    <sheet name="business day" sheetId="52" r:id="rId52"/>
    <sheet name="business day-1" sheetId="53" r:id="rId53"/>
    <sheet name="business day-2" sheetId="54" r:id="rId54"/>
    <sheet name="business day-3" sheetId="55" r:id="rId55"/>
    <sheet name="business day-4" sheetId="56" r:id="rId56"/>
    <sheet name="clearside biomedical inc-18" sheetId="57" r:id="rId57"/>
    <sheet name="amended and restated execu" sheetId="58" r:id="rId58"/>
    <sheet name="amended and restated execu-1" sheetId="59" r:id="rId59"/>
    <sheet name="executive employment agree" sheetId="60" r:id="rId60"/>
    <sheet name="executive employment agree-1" sheetId="61" r:id="rId61"/>
    <sheet name="executive employment agree-2" sheetId="62" r:id="rId62"/>
    <sheet name="executive employment agree-3" sheetId="63" r:id="rId63"/>
    <sheet name="clearside biomedical inc-19" sheetId="64" r:id="rId64"/>
    <sheet name="clearside biomedical inc-20" sheetId="65" r:id="rId65"/>
    <sheet name="clearside biomedical inc-21" sheetId="66" r:id="rId66"/>
    <sheet name="clearside biomedical inc-22" sheetId="67" r:id="rId67"/>
    <sheet name="clearside biomedical inc-23" sheetId="68" r:id="rId68"/>
    <sheet name="clearside biomedical inc-24" sheetId="69" r:id="rId69"/>
    <sheet name="clearside biomedical inc-25" sheetId="70" r:id="rId70"/>
    <sheet name="clearside biomedical inc-26" sheetId="71" r:id="rId71"/>
    <sheet name="clearside biomedical inc-27" sheetId="72" r:id="rId72"/>
    <sheet name="clearside biomedical inc-28" sheetId="73" r:id="rId73"/>
    <sheet name="clearside biomedical inc-29" sheetId="74" r:id="rId74"/>
    <sheet name="10 notices" sheetId="75" r:id="rId75"/>
    <sheet name="10 notices-1" sheetId="76" r:id="rId76"/>
    <sheet name="witness whereof" sheetId="77" r:id="rId77"/>
    <sheet name="witness whereof-1" sheetId="78" r:id="rId78"/>
    <sheet name="please indicate compliance" sheetId="79" r:id="rId79"/>
    <sheet name="please indicate compliance-1" sheetId="80" r:id="rId80"/>
    <sheet name="loan payment" sheetId="81" r:id="rId81"/>
    <sheet name="loan advance" sheetId="82" r:id="rId82"/>
    <sheet name="loan advance-1" sheetId="83" r:id="rId83"/>
    <sheet name="outgoing wire request" sheetId="84" r:id="rId84"/>
    <sheet name="outgoing wire request-1" sheetId="85" r:id="rId85"/>
    <sheet name="r esolved" sheetId="86" r:id="rId86"/>
    <sheet name="r esolved f urther" sheetId="87" r:id="rId87"/>
    <sheet name="r esolved f urther-1" sheetId="88" r:id="rId88"/>
  </sheets>
  <definedNames/>
  <calcPr fullCalcOnLoad="1"/>
</workbook>
</file>

<file path=xl/sharedStrings.xml><?xml version="1.0" encoding="utf-8"?>
<sst xmlns="http://schemas.openxmlformats.org/spreadsheetml/2006/main" count="1517" uniqueCount="824">
  <si>
    <t>Summary Financial Data</t>
  </si>
  <si>
    <t>Year Ended
December 31,</t>
  </si>
  <si>
    <t>Nine Months
Ended September 30,</t>
  </si>
  <si>
    <t>2013</t>
  </si>
  <si>
    <t>2014</t>
  </si>
  <si>
    <t>2015</t>
  </si>
  <si>
    <t>(in thousands, except share and per share data)</t>
  </si>
  <si>
    <t>Statement of Operations Data:</t>
  </si>
  <si>
    <t>Operating expenses:</t>
  </si>
  <si>
    <t>Research and development</t>
  </si>
  <si>
    <t>General and administrative</t>
  </si>
  <si>
    <t>Total operating expenses</t>
  </si>
  <si>
    <t>Loss from operations</t>
  </si>
  <si>
    <t>Other income (expense):</t>
  </si>
  <si>
    <t>Interest expense</t>
  </si>
  <si>
    <t>Interest income</t>
  </si>
  <si>
    <t>Total other expense</t>
  </si>
  <si>
    <t>Net loss</t>
  </si>
  <si>
    <t>Net loss per share of common stock  basic and diluted</t>
  </si>
  <si>
    <t>Weighted average shares outstanding  basic and diluted</t>
  </si>
  <si>
    <t>Pro forma net loss per share  basic and diluted</t>
  </si>
  <si>
    <t>Pro forma weighted average shares outstanding  basic and diluted</t>
  </si>
  <si>
    <t>As of September 30, 2015</t>
  </si>
  <si>
    <t>Actual</t>
  </si>
  <si>
    <t>Pro forma</t>
  </si>
  <si>
    <t>Pro forma
as adjusted</t>
  </si>
  <si>
    <t>(in thousands)</t>
  </si>
  <si>
    <t>Balance Sheet Data:</t>
  </si>
  <si>
    <t>Cash and cash equivalents</t>
  </si>
  <si>
    <t>$$</t>
  </si>
  <si>
    <t>Total assets</t>
  </si>
  <si>
    <t>Total liabilities</t>
  </si>
  <si>
    <t>Total convertible preferred stock</t>
  </si>
  <si>
    <t>Total stockholders equity (deficit)</t>
  </si>
  <si>
    <t>SELECTED FINANCIAL DATA</t>
  </si>
  <si>
    <t>(in thousands, except share and per share data)</t>
  </si>
  <si>
    <t>Net loss per share of common stock  basic and diluted</t>
  </si>
  <si>
    <t>Weighted average shares outstanding, basic and diluted</t>
  </si>
  <si>
    <t>As of December 31,</t>
  </si>
  <si>
    <t>As of
September 30,
2015</t>
  </si>
  <si>
    <t>(in thousands)</t>
  </si>
  <si>
    <t>Long-term debt</t>
  </si>
  <si>
    <t></t>
  </si>
  <si>
    <t>Total stockholders deficit</t>
  </si>
  <si>
    <t>Year Ended
December 31,</t>
  </si>
  <si>
    <t>Nine Months Ended
September 30,</t>
  </si>
  <si>
    <t>Period from
May 26, 2011
(Date of Inception)
to September 30,
2015</t>
  </si>
  <si>
    <t>CLS-1001:</t>
  </si>
  <si>
    <t>Direct non-clinical</t>
  </si>
  <si>
    <t>Direct clinical</t>
  </si>
  <si>
    <t>Total</t>
  </si>
  <si>
    <t>CLS-1002:</t>
  </si>
  <si>
    <t>CLS-1003:</t>
  </si>
  <si>
    <t>Unallocated</t>
  </si>
  <si>
    <t>Total research and development expense</t>
  </si>
  <si>
    <t>Year Ended
December 31,</t>
  </si>
  <si>
    <t>Expected term (years)</t>
  </si>
  <si>
    <t>Expected stock price volatility</t>
  </si>
  <si>
    <t>97.02%</t>
  </si>
  <si>
    <t>85.64%</t>
  </si>
  <si>
    <t>87.85%</t>
  </si>
  <si>
    <t>89.00%</t>
  </si>
  <si>
    <t>Risk-free interest rate</t>
  </si>
  <si>
    <t>1.69%</t>
  </si>
  <si>
    <t>1.99%</t>
  </si>
  <si>
    <t>2.10%</t>
  </si>
  <si>
    <t>2.04%</t>
  </si>
  <si>
    <t>Dividend yield</t>
  </si>
  <si>
    <t>0.00%</t>
  </si>
  <si>
    <t>Date of Grant</t>
  </si>
  <si>
    <t>Number of Shares
Underlying
Options</t>
  </si>
  <si>
    <t>Exercise Price
Per Option</t>
  </si>
  <si>
    <t>Common Stock
Fair Value Per
Share on
Grant Date</t>
  </si>
  <si>
    <t>8/12/2014</t>
  </si>
  <si>
    <t>11/26/2014</t>
  </si>
  <si>
    <t>12/9/2014</t>
  </si>
  <si>
    <t>12/19/2014</t>
  </si>
  <si>
    <t>6/18/2015</t>
  </si>
  <si>
    <t>8/14/2015</t>
  </si>
  <si>
    <t>12/3/2015</t>
  </si>
  <si>
    <t>Results of Operations for the Nine Months Ended September 30, 2014 and 2015</t>
  </si>
  <si>
    <t>Period-to-Period
Change</t>
  </si>
  <si>
    <t>Results of Operations for the Years Ended December 31, 2013 and 2014</t>
  </si>
  <si>
    <t>Year Ended
December 31,</t>
  </si>
  <si>
    <t>Improvement in Best Corrected Visual Acuity</t>
  </si>
  <si>
    <t>Week 1
(n=7)</t>
  </si>
  <si>
    <t>Week 2
(n=7)</t>
  </si>
  <si>
    <t>Week 4
(n=7)</t>
  </si>
  <si>
    <t>Week 8
(n=8)</t>
  </si>
  <si>
    <t>Week 12
(n=7)</t>
  </si>
  <si>
    <t>Week 16
(n=7)</t>
  </si>
  <si>
    <t>Week 20
(n=5)</t>
  </si>
  <si>
    <t>Week 26
(n=4)</t>
  </si>
  <si>
    <t>³2 logMAR lines</t>
  </si>
  <si>
    <t>³3 logMAR lines</t>
  </si>
  <si>
    <t>Summary Compensation Table</t>
  </si>
  <si>
    <t>Name and Principal Position</t>
  </si>
  <si>
    <t>Year</t>
  </si>
  <si>
    <t>Salary
($)(1)</t>
  </si>
  <si>
    <t>Bonus
($)(2)</t>
  </si>
  <si>
    <t>Option
Awards
($)(3)</t>
  </si>
  <si>
    <t>Non-Equity
Incentive Plan
Compensation
($)</t>
  </si>
  <si>
    <t>All Other
Compensation
($)</t>
  </si>
  <si>
    <t>Total
($)</t>
  </si>
  <si>
    <t>Daniel H. White</t>
  </si>
  <si>
    <t>President and Chief Executive Officer</t>
  </si>
  <si>
    <t>Charles A. Deignan</t>
  </si>
  <si>
    <t>Chief Financial Officer</t>
  </si>
  <si>
    <t>Glenn Noronha, Ph.D.</t>
  </si>
  <si>
    <t>Executive Vice President, Research and Development(4)</t>
  </si>
  <si>
    <t>Outstanding Equity Awards at End of 2014</t>
  </si>
  <si>
    <t>Option Awards</t>
  </si>
  <si>
    <t>Stock Awards</t>
  </si>
  <si>
    <t>Name</t>
  </si>
  <si>
    <t>Number of
Securities
Underlying
Unexercised
Options (#)
Exercisable</t>
  </si>
  <si>
    <t>Number of
Securities
Underlying
Unexercised
Options (#)
Unexercisable</t>
  </si>
  <si>
    <t>Option
Exercise
Price
($)</t>
  </si>
  <si>
    <t>Option
Expiration
Date</t>
  </si>
  <si>
    <t>Number of
Shares or
Units of
Stock That
Have Not
Vested (#)</t>
  </si>
  <si>
    <t>Market
Value of
Shares or
Units of
Stock That
Have Not
Vested
($)(8)</t>
  </si>
  <si>
    <t>56,000(1)</t>
  </si>
  <si>
    <t>02/28/2023</t>
  </si>
  <si>
    <t>18,750(3)</t>
  </si>
  <si>
    <t>11/24/2023</t>
  </si>
  <si>
    <t>12/18/2024</t>
  </si>
  <si>
    <t>22,750(1)</t>
  </si>
  <si>
    <t>41,667(2)</t>
  </si>
  <si>
    <t>08/06/2023</t>
  </si>
  <si>
    <t>12,500(3)</t>
  </si>
  <si>
    <t>Stock Option Exercises and Stock Vested During 2014</t>
  </si>
  <si>
    <t>Number of
Shares
Acquired on
Vesting (#)</t>
  </si>
  <si>
    <t>Value
Realized on
Vesting ($)</t>
  </si>
  <si>
    <t>CERTAIN RELATIONSHIPS AND RELATED PARTY TRANSACTIONS</t>
  </si>
  <si>
    <t>Purchaser</t>
  </si>
  <si>
    <t>Shares of Series A
Convertible Preferred
Stock Purchased</t>
  </si>
  <si>
    <t>Aggregate
Purchase Price</t>
  </si>
  <si>
    <t>Entities affiliated with Hatteras Venture Partners(1)</t>
  </si>
  <si>
    <t>Entities affiliated with GRA Venture Fund(2)</t>
  </si>
  <si>
    <t>Daniel H. White(3)</t>
  </si>
  <si>
    <t>Sales of Series A-1 Convertible Preferred Stock</t>
  </si>
  <si>
    <t>Shares of Series A-1
Convertible Preferred
Stock Purchased</t>
  </si>
  <si>
    <t>Santen Pharmaceutical Co., Ltd.</t>
  </si>
  <si>
    <t>Unsecured 7% Convertible Promissory Notes</t>
  </si>
  <si>
    <t>Principal Amount of
Unsecured Convertible
Notes</t>
  </si>
  <si>
    <t>Common Stock
Warrants</t>
  </si>
  <si>
    <t>Gerald D. Cagle, Ph.D.</t>
  </si>
  <si>
    <t>Sales of Series B Convertible Preferred Stock</t>
  </si>
  <si>
    <t>Shares of Series B
Convertible
Preferred
Stock Purchased</t>
  </si>
  <si>
    <t>Warrants to
Purchase Common
Stock Issued</t>
  </si>
  <si>
    <t>Aggregate Purchase
Price</t>
  </si>
  <si>
    <t>Cash</t>
  </si>
  <si>
    <t>Note
Conversion</t>
  </si>
  <si>
    <t>RMI Investments(3)</t>
  </si>
  <si>
    <t>Gerald D. Cagle</t>
  </si>
  <si>
    <t>Sales of Series C Convertible Preferred Stock</t>
  </si>
  <si>
    <t>Shares of Series C
Convertible Preferred
Stock Purchased</t>
  </si>
  <si>
    <t>Entities Affiliated with Hatteras Venture Partners(1)</t>
  </si>
  <si>
    <t>Entities Affiliated with GRA Venture Fund(2)</t>
  </si>
  <si>
    <t>AJU Life Science Overseas Expansion Platform Fund(3)</t>
  </si>
  <si>
    <t>Name of Beneficial Owner</t>
  </si>
  <si>
    <t>Number of
Shares
Beneficially
Owned</t>
  </si>
  <si>
    <t>Percentage of Shares
Beneficially
Owned</t>
  </si>
  <si>
    <t>Before
Offering</t>
  </si>
  <si>
    <t>After
Offering</t>
  </si>
  <si>
    <t>Principal Stockholders:</t>
  </si>
  <si>
    <t>28.1%</t>
  </si>
  <si>
    <t>Santen Pharmaceutical Co., Ltd.(2)</t>
  </si>
  <si>
    <t>Entities affiliated with GRA Venture Fund(3)</t>
  </si>
  <si>
    <t>RMI Investments(4)</t>
  </si>
  <si>
    <t>Executive Officers and Directors:</t>
  </si>
  <si>
    <t>Daniel H. White(5)</t>
  </si>
  <si>
    <t>Charles A. Deignan(6)</t>
  </si>
  <si>
    <t>*</t>
  </si>
  <si>
    <t>Glenn Noronha, Ph.D.(7)</t>
  </si>
  <si>
    <t>Christy L. Shaffer, Ph.D.(1)</t>
  </si>
  <si>
    <t>Clay B. Thorp(1)</t>
  </si>
  <si>
    <t>William D. Humphries(8)</t>
  </si>
  <si>
    <t>Gerald D. Cagle, Ph.D.(9)</t>
  </si>
  <si>
    <t>Evgeny Zaytsev, M.D.(4)</t>
  </si>
  <si>
    <t>Derek Yoon</t>
  </si>
  <si>
    <t>All current directors and executive officers as a group (9 persons)(10)</t>
  </si>
  <si>
    <t>WHERE YOU CAN FIND ADDITIONAL INFORMATION</t>
  </si>
  <si>
    <t>Report of Independent Registered Public Accounting Firm</t>
  </si>
  <si>
    <t>F-2</t>
  </si>
  <si>
    <t>Balance sheets as of December 31, 2013 and 2014 and September 30, 2015 (unaudited)</t>
  </si>
  <si>
    <t>F-3</t>
  </si>
  <si>
    <t>Statements of operations for the years ended December 
31, 2013 and 2014 and for the nine months ended September 30, 2014 and 2015 (unaudited)</t>
  </si>
  <si>
    <t>F-4</t>
  </si>
  <si>
    <t>Statements of stockholders deficit for the years ended December 
31, 2013 and 2014 and the nine months ended September 30, 2015 (unaudited)</t>
  </si>
  <si>
    <t>F-5</t>
  </si>
  <si>
    <t>Statements of cash flows for the years ended December 
31, 2013 and 2014 and for the nine months ended September 30, 2014 and 2015 (unaudited)</t>
  </si>
  <si>
    <t>F-6</t>
  </si>
  <si>
    <t>Notes to financial statements</t>
  </si>
  <si>
    <t>F-7</t>
  </si>
  <si>
    <t>CLEARSIDE BIOMEDICAL, INC.</t>
  </si>
  <si>
    <t>December 31,</t>
  </si>
  <si>
    <t>September 30,
2015</t>
  </si>
  <si>
    <t>Pro forma
Liabilities,
Convertible
Preferred Stock
and Stockholders
Deficit
September
30,
2015</t>
  </si>
  <si>
    <t>(unaudited)</t>
  </si>
  <si>
    <t>Assets</t>
  </si>
  <si>
    <t>Current assets:</t>
  </si>
  <si>
    <t>Prepaid expenses</t>
  </si>
  <si>
    <t>Other current assets</t>
  </si>
  <si>
    <t>Total current assets</t>
  </si>
  <si>
    <t>Property and equipment, net</t>
  </si>
  <si>
    <t>Deferred offering costs</t>
  </si>
  <si>
    <t>Other assets</t>
  </si>
  <si>
    <t>Liabilities, convertible preferred stock and stockholders deficit</t>
  </si>
  <si>
    <t>Current liabilities:</t>
  </si>
  <si>
    <t>Accounts payable</t>
  </si>
  <si>
    <t>Accrued liabilities</t>
  </si>
  <si>
    <t>Current portion of long-term debt</t>
  </si>
  <si>
    <t>Current portion of deferred rent</t>
  </si>
  <si>
    <t>Total current liabilities</t>
  </si>
  <si>
    <t>Deferred revenue</t>
  </si>
  <si>
    <t>Deferred rent</t>
  </si>
  <si>
    <t>Other non-current liabilities</t>
  </si>
  <si>
    <t>Convertible preferred stock:</t>
  </si>
  <si>
    <t>Series A preferred stock, $0.001 par value, 5,200,000 shares authorized at December 31, 2013 and 5,198,826 shares authorized at December
31, 2014 and September 30, 2015; 5,198,826 shares issued and outstanding at December 31, 2013 and 2014 and September 30, 2015; no shares authorized, issued or outstanding, pro forma; liquidation preference of $4,086 at December 31,
2013 and 2014 and September 30, 2015</t>
  </si>
  <si>
    <t>Series A-1 preferred stock, $0.001 par value; 4,800,000 shares authorized at December 31, 2013, 4,373,481 shares authorized at December
31, 2014 and September 30, 2015; 4,356,931 shares issued and outstanding at December 31, 2013 and 2014 and September 30, 2015; no shares authorized, issued or outstanding, pro forma; liquidation preference of $7,900 at December 31, 2013
and 2014 and September 30, 2015</t>
  </si>
  <si>
    <t>Series B preferred stock, $0.001 par value, 7,413,365 shares authorized; 6,009,202 shares issued and outstanding at December 31, 2014
and September 30, 2015; no shares authorized, issued or outstanding, pro forma; liquidation preference of $16,212 at December 31, 2014 and September 30, 2015</t>
  </si>
  <si>
    <t>Stockholders deficit:</t>
  </si>
  <si>
    <t>Common stock, $0.001 par value; 17,000,000 shares authorized at December 31, 2013, 30,000,000 shares authorized at December 31, 2014 and
September 30, 2015; 3,482,916, 3,996,233 and 5,839,334 shares issued and outstanding at December 31, 2013 and 2014 and September 30, 2015, respectively; 30,000,000 shares authorized, 21,404,293 shares issued and outstanding, pro forma at
September 30, 2015</t>
  </si>
  <si>
    <t>Additional paid-in capital</t>
  </si>
  <si>
    <t>Accumulated deficit</t>
  </si>
  <si>
    <t>Total liabilities, convertible preferred stock and stockholders deficit</t>
  </si>
  <si>
    <t>Year Ended December 31,</t>
  </si>
  <si>
    <t>Nine Months
Ended September 30,</t>
  </si>
  <si>
    <t>Pro forma net loss per share  basic and diluted (unaudited)</t>
  </si>
  <si>
    <t>Pro forma weighted average shares outstanding  basic and diluted (unaudited)</t>
  </si>
  <si>
    <t>Common Stock</t>
  </si>
  <si>
    <t>Additional
Paid-In Capital</t>
  </si>
  <si>
    <t>Accumulated
Deficit</t>
  </si>
  <si>
    <t>Total
Stockholders
Deficit</t>
  </si>
  <si>
    <t>Shares</t>
  </si>
  <si>
    <t>Amount</t>
  </si>
  <si>
    <t>January 1, 2013</t>
  </si>
  <si>
    <t>Exercise of stock options</t>
  </si>
  <si>
    <t>Vesting of restricted stock</t>
  </si>
  <si>
    <t>Accretion of stock issuance costs</t>
  </si>
  <si>
    <t>Share-based compensation expense</t>
  </si>
  <si>
    <t>Balance at December 31, 2013</t>
  </si>
  <si>
    <t>Issuance of warrants to purchase common stock</t>
  </si>
  <si>
    <t>Balance at December 31, 2014</t>
  </si>
  <si>
    <t>Exercise of stock options (unaudited)</t>
  </si>
  <si>
    <t>Exercise of warrants (unaudited)</t>
  </si>
  <si>
    <t>Vesting of restricted stock (unaudited)</t>
  </si>
  <si>
    <t>Accretion of stock issuance costs (unaudited)</t>
  </si>
  <si>
    <t>Share-based compensation expense (unaudited)</t>
  </si>
  <si>
    <t>Net loss (unaudited)</t>
  </si>
  <si>
    <t>Balance at September 30, 2015 (unaudited)</t>
  </si>
  <si>
    <t>Operating activities</t>
  </si>
  <si>
    <t>Adjustments to reconcile net loss to net cash used in operating activities:</t>
  </si>
  <si>
    <t>Depreciation</t>
  </si>
  <si>
    <t>Non-cash interest expense</t>
  </si>
  <si>
    <t>Accretion of debt discount</t>
  </si>
  <si>
    <t>Change in fair value of warrant liability</t>
  </si>
  <si>
    <t>Loss on sale of fixed assets</t>
  </si>
  <si>
    <t>Changes in operating assets and liabilities:</t>
  </si>
  <si>
    <t>Prepaid expenses and other current assets</t>
  </si>
  <si>
    <t>Accounts payable and accrued liabilities</t>
  </si>
  <si>
    <t>Net cash used in operating activities</t>
  </si>
  <si>
    <t>Investing activities</t>
  </si>
  <si>
    <t>Acquisition of property and equipment</t>
  </si>
  <si>
    <t>Proceeds from the sale of fixed assets</t>
  </si>
  <si>
    <t>Net cash used in investing activities</t>
  </si>
  <si>
    <t>Financing activities</t>
  </si>
  <si>
    <t>Proceeds from issuance of long-term debt</t>
  </si>
  <si>
    <t>Principal payments made on long-term debt</t>
  </si>
  <si>
    <t>Proceeds from exercise of stock options</t>
  </si>
  <si>
    <t>Proceeds from issuance of Series A-1 Preferred Stock, net of issuance cost</t>
  </si>
  <si>
    <t>Proceeds from issuance of Series B Preferred Stock and common warrants, net of issuance cost</t>
  </si>
  <si>
    <t>Net cash provided by financing activities</t>
  </si>
  <si>
    <t>Net increase (decrease) in cash and cash equivalents</t>
  </si>
  <si>
    <t>Cash and cash equivalents, beginning of period</t>
  </si>
  <si>
    <t>Cash and cash equivalents, end of period</t>
  </si>
  <si>
    <t>Supplemental schedule of noncash investing and financing activities</t>
  </si>
  <si>
    <t>Conversion of shareholder loan, promissory note and accrued interest</t>
  </si>
  <si>
    <t>$</t>
  </si>
  <si>
    <t>Issuance of warrant to purchase Series A-1 preferred stock</t>
  </si>
  <si>
    <t>Issuance of warrant to purchase Series B preferred stock</t>
  </si>
  <si>
    <t>Accretion of redeemable convertible preferred stock to redemption value</t>
  </si>
  <si>
    <t>Amortization of debt discount</t>
  </si>
  <si>
    <t>Deferred initial public offering costs in accounts payable and accrued expenses</t>
  </si>
  <si>
    <t>Year Ended 
December 31,</t>
  </si>
  <si>
    <t>Nine Months Ended
September 30,</t>
  </si>
  <si>
    <t>Convertible preferred stock</t>
  </si>
  <si>
    <t>Outstanding stock options</t>
  </si>
  <si>
    <t>Unvested restricted stock</t>
  </si>
  <si>
    <t>Stock purchase warrants</t>
  </si>
  <si>
    <t>Estimated
Useful Lives
(Years)</t>
  </si>
  <si>
    <t>Furniture and fixtures</t>
  </si>
  <si>
    <t>Machinery and equipment</t>
  </si>
  <si>
    <t>Computer equipment</t>
  </si>
  <si>
    <t>Leasehold improvements</t>
  </si>
  <si>
    <t>Lesser of
useful life or
remaining
lease term</t>
  </si>
  <si>
    <t>Less: Accumulated depreciation</t>
  </si>
  <si>
    <t>4. Accrued Liabilities</t>
  </si>
  <si>
    <t>December 31,</t>
  </si>
  <si>
    <t>Accrued expenses</t>
  </si>
  <si>
    <t>Accrued bonuses</t>
  </si>
  <si>
    <t>Accrued vacation</t>
  </si>
  <si>
    <t>Accrued interest payable</t>
  </si>
  <si>
    <t>Year Ending December 31,</t>
  </si>
  <si>
    <t>Principal</t>
  </si>
  <si>
    <t>Interest and
Final Payment</t>
  </si>
  <si>
    <t>2016</t>
  </si>
  <si>
    <t>2017</t>
  </si>
  <si>
    <t>2018</t>
  </si>
  <si>
    <t>Current</t>
  </si>
  <si>
    <t>Deferred tax asset (liability)</t>
  </si>
  <si>
    <t>Non-deductible accrued expenses</t>
  </si>
  <si>
    <t>Valuation allowance</t>
  </si>
  <si>
    <t>Net current deferred tax asset</t>
  </si>
  <si>
    <t>Non-current</t>
  </si>
  <si>
    <t>Stock compensation expense</t>
  </si>
  <si>
    <t>Net operating loss carryforwards</t>
  </si>
  <si>
    <t>Depreciation differences</t>
  </si>
  <si>
    <t>Federal tax credits</t>
  </si>
  <si>
    <t>State tax credits</t>
  </si>
  <si>
    <t>Charitable contributions</t>
  </si>
  <si>
    <t>Net non-current deferred tax asset</t>
  </si>
  <si>
    <t>U.S. federal tax rate</t>
  </si>
  <si>
    <t>34.00%</t>
  </si>
  <si>
    <t>State tax rate</t>
  </si>
  <si>
    <t>Permanent difference and other</t>
  </si>
  <si>
    <t>Tax credit</t>
  </si>
  <si>
    <t>Series A 
Preferred Stock</t>
  </si>
  <si>
    <t>Series A-1 
Preferred Stock</t>
  </si>
  <si>
    <t>Series B
Preferred Stock</t>
  </si>
  <si>
    <t>Total
Convertible
Preferred
Stock</t>
  </si>
  <si>
    <t>Balance at January 1, 2013</t>
  </si>
  <si>
    <t>Issuance of Series A-1 at $1.81320 per share, on January 31, 2013, net of issuance costs of $75</t>
  </si>
  <si>
    <t>Issuance of Series A-1 at $1.81320 per share, on February 12, 2013, net of issuance costs of $5</t>
  </si>
  <si>
    <t>Accretion of preferred stock issuance costs</t>
  </si>
  <si>
    <t>Balance at December 31, 2013</t>
  </si>
  <si>
    <t>Issuance of Series B at $2.69783 per share, on August 29, 2014, net of issuance costs of $236</t>
  </si>
  <si>
    <t>Conversion of promissory note and interest payable at $2.69783 per share on August 29, 2014</t>
  </si>
  <si>
    <t>Accretion of preferred stock issuance costs (unaudited)</t>
  </si>
  <si>
    <t>September 30, 2015</t>
  </si>
  <si>
    <t>Volatility</t>
  </si>
  <si>
    <t>100.28%</t>
  </si>
  <si>
    <t>109.60%</t>
  </si>
  <si>
    <t>113.60%</t>
  </si>
  <si>
    <t>1.38%</t>
  </si>
  <si>
    <t>1.96%</t>
  </si>
  <si>
    <t>Year Ended December 31,</t>
  </si>
  <si>
    <t>Expected dividend yield</t>
  </si>
  <si>
    <t>Stock Options</t>
  </si>
  <si>
    <t>Number of
Shares</t>
  </si>
  <si>
    <t>Weighted
Average
Exercise 
Price</t>
  </si>
  <si>
    <t>Options outstanding at January 1, 2013</t>
  </si>
  <si>
    <t>Granted</t>
  </si>
  <si>
    <t>Exercised</t>
  </si>
  <si>
    <t>Cancelled/Forfeited</t>
  </si>
  <si>
    <t>Options outstanding at December 31, 2013</t>
  </si>
  <si>
    <t>Options outstanding at December 31, 2014</t>
  </si>
  <si>
    <t>Granted (unaudited)</t>
  </si>
  <si>
    <t>Exercised (unaudited)</t>
  </si>
  <si>
    <t>Cancelled/Forfeited (unaudited)</t>
  </si>
  <si>
    <t>Options outstanding at September 30, 2015 (unaudited)</t>
  </si>
  <si>
    <t>Options exercisable at December 31, 2014</t>
  </si>
  <si>
    <t>Options exercisable at September 30, 2015 (unaudited)</t>
  </si>
  <si>
    <t>Exercise
Price</t>
  </si>
  <si>
    <t>Options
Outstanding</t>
  </si>
  <si>
    <t>Weighted
Average
Exercise
Price</t>
  </si>
  <si>
    <t>Aggregate
Intrinsic
Value</t>
  </si>
  <si>
    <t>Weighted
Average
Remaining
Contractual
Life (Years)</t>
  </si>
  <si>
    <t>Options
Exercisable</t>
  </si>
  <si>
    <t>Restricted Stock</t>
  </si>
  <si>
    <t>Weighted
Average
Grant Date
Value</t>
  </si>
  <si>
    <t>Unvested at January 1, 2013</t>
  </si>
  <si>
    <t>Vested</t>
  </si>
  <si>
    <t>Unvested at December 31, 2013</t>
  </si>
  <si>
    <t>Unvested at December 31, 2014</t>
  </si>
  <si>
    <t>Vested (unaudited)</t>
  </si>
  <si>
    <t>Unvested at September 30, 2015 (unaudited)</t>
  </si>
  <si>
    <t>Nine Months Ended
September 30,</t>
  </si>
  <si>
    <t>Lease Commitment Summary</t>
  </si>
  <si>
    <t>Total minimum lease payments</t>
  </si>
  <si>
    <t>Year Ended 
December 31,
2014</t>
  </si>
  <si>
    <t>Nine Months Ended
September 30,
2015</t>
  </si>
  <si>
    <t>Numerator pro forma calculation:</t>
  </si>
  <si>
    <t>Denominator for pro forma calculation:</t>
  </si>
  <si>
    <t>Weighted average number of shares outstandingbasic and diluted</t>
  </si>
  <si>
    <t>Pro forma adjustment to reflect automatic conversion of outstanding convertible preferred stock</t>
  </si>
  <si>
    <t>Weighted average number of pro forma shares outstandingbasic and diluted</t>
  </si>
  <si>
    <t>Pro forma net loss per sharebasic and diluted</t>
  </si>
  <si>
    <t>Exhibit 3.1</t>
  </si>
  <si>
    <t>By:</t>
  </si>
  <si>
    <t>/s/ Daniel White</t>
  </si>
  <si>
    <t>Name:</t>
  </si>
  <si>
    <t>Daniel White</t>
  </si>
  <si>
    <t>Title:</t>
  </si>
  <si>
    <t>Chief Executive Officer</t>
  </si>
  <si>
    <t>Dilutive Issuance</t>
  </si>
  <si>
    <t>CP1 = CP *</t>
  </si>
  <si>
    <t>N + C</t>
  </si>
  <si>
    <t>N + AS</t>
  </si>
  <si>
    <t>CP1</t>
  </si>
  <si>
    <t>the Conversion Price as so adjusted;</t>
  </si>
  <si>
    <t>CP</t>
  </si>
  <si>
    <t>the former Conversion Price immediately prior to the Dilutive Issuance;</t>
  </si>
  <si>
    <t>N</t>
  </si>
  <si>
    <t>the number of shares of Common Stock outstanding immediately prior to such issuance (or deemed issuance) assuming exercise or conversion of all outstanding Convertible Securities and Stock Purchase Rights;</t>
  </si>
  <si>
    <t>C</t>
  </si>
  <si>
    <t>the number of shares of Common Stock that the aggregate consideration received or deemed to be received by the Corporation for the total number of additional securities so issued or deemed to be issued would purchase if the purchase
price per share were equal to CP; and</t>
  </si>
  <si>
    <t>AS</t>
  </si>
  <si>
    <t>the number of shares of Common Stock so issued or deemed to be issued.</t>
  </si>
  <si>
    <t>SCHEDULE OF INVESTORS</t>
  </si>
  <si>
    <t>Investor</t>
  </si>
  <si>
    <t>Address</t>
  </si>
  <si>
    <t>AJU Life Science Overseas Expansion Platform Fund</t>
  </si>
  <si>
    <t>c/o AJU IB Investment Co. Ltd. 201 Teheran-ro,
5th floor Gangnam-gu
Seoul, Korea 135-978 Attention: Mr. Ji-Won Kim, CEO</t>
  </si>
  <si>
    <t>Cormorant Global Healthcare Master Fund, LP</t>
  </si>
  <si>
    <t>200 Clarendon Street, 52nd Floor Boston, MA
02116</t>
  </si>
  <si>
    <t>Rock Springs Capital Master Fund LP</t>
  </si>
  <si>
    <t>650 S. Exeter Street, Suite 1070 Baltimore, MD
21202</t>
  </si>
  <si>
    <t>Titan Perc LTD</t>
  </si>
  <si>
    <t>750 Washington Blvd, 10th Floor Stamford, CT
06901</t>
  </si>
  <si>
    <t>Perceptive Life Sciences Master Fund LTD</t>
  </si>
  <si>
    <t>499 Park Ave New York, NY 10022</t>
  </si>
  <si>
    <t>Bansal, Amar</t>
  </si>
  <si>
    <t>1187 CleAnder Court Naperville, IL
60540</t>
  </si>
  <si>
    <t>Biren M. Patel Revocable Trust</t>
  </si>
  <si>
    <t>16 Baker Ln. Naperville, IL 60565</t>
  </si>
  <si>
    <t>Cagle, Jerry</t>
  </si>
  <si>
    <t>6309 Greenway Rd. Fort Worth, TX
76116</t>
  </si>
  <si>
    <t>Cook, Jr., Joseph</t>
  </si>
  <si>
    <t>3835 Cleghorn Ave. Suite 300
Nashville, TN 37215 Attn: Joseph Cook, Jr.</t>
  </si>
  <si>
    <t>Deignan, Charlie</t>
  </si>
  <si>
    <t>1860 Broadwell Oaks Drive Alpharetta, GA
30004</t>
  </si>
  <si>
    <t>Farview Management, LP</t>
  </si>
  <si>
    <t>Georgia Research Alliance, Inc.</t>
  </si>
  <si>
    <t>191 Peachtree Street, NE Suite 849
Atlanta, GA 30303 Attention: Ashley Cornelison and Diana
Murphy</t>
  </si>
  <si>
    <t>GRA Venture Fund (T.E.), LLC</t>
  </si>
  <si>
    <t>c/o Georgia Research Alliance, Inc. 191
Peachtree Street, NE Suite 849 Atlanta, GA 30303
Attention: Ashley Cornelison and Diana Murphy</t>
  </si>
  <si>
    <t>GRA Venture Fund, LLC</t>
  </si>
  <si>
    <t>H&amp;M Holdings, LLC</t>
  </si>
  <si>
    <t>3110 Edwards Mill Road, Suite 300 Raleigh, NC
27612 Attn: William N. Wofford</t>
  </si>
  <si>
    <t>Hariprasad, Jaya</t>
  </si>
  <si>
    <t>4626 South Woodlawn Avenue Chicago, IL
60653</t>
  </si>
  <si>
    <t>Hatteras NC Fund</t>
  </si>
  <si>
    <t>280 S. Mangum St., Suite 350 Durham, NC
27701 Attn: Clay Thorp</t>
  </si>
  <si>
    <t>Hatteras Venture Affiliates III, LP</t>
  </si>
  <si>
    <t>Hatteras Venture Partners III, LP</t>
  </si>
  <si>
    <t>Hatteras Venture Partners IV SBIC, LP</t>
  </si>
  <si>
    <t>Jain, Sidney</t>
  </si>
  <si>
    <t>3386 Harvest Ridge Road Geneva, IL
60134</t>
  </si>
  <si>
    <t>Johnson, Wyatt Thomas</t>
  </si>
  <si>
    <t>3290 Northside Parkway, Suite 375 Atlanta, GA
30327</t>
  </si>
  <si>
    <t>KFBSF Private Equity Fund II, LP</t>
  </si>
  <si>
    <t>University of North Carolina Center for
Entrepreneurial Studies Kenan-Flagler Business School CB#
3440 Kenan Center Chapel Hill, NC 27599-3440 Attn: Tamala M.
Grissett</t>
  </si>
  <si>
    <t>KFBSF Private Equity Fund III, L.P.</t>
  </si>
  <si>
    <t>Kenan-Flagler Business School Attention: Mr.
David W. Stevens McColl Building, Bowles Drive Chapel Hill,
NC 27599-3490</t>
  </si>
  <si>
    <t>Kiernan, Daniel F.</t>
  </si>
  <si>
    <t>100 Banks Ave #1311 Rockville Centre, NY
11570</t>
  </si>
  <si>
    <t>MGC Venture Partners 2013, L.P.</t>
  </si>
  <si>
    <t>MMIC Investment Holdings, Inc.</t>
  </si>
  <si>
    <t>c/o Medical Mutual Insurance Company of North Carolina
700 Spring Forest Road Suite 400 Raleigh, North
Carolina 27609 Attn: Jason Sandner, CFO</t>
  </si>
  <si>
    <t>Rao, Sanjay</t>
  </si>
  <si>
    <t>16 Kimberley Circle Oak Brook, IL.
60523</t>
  </si>
  <si>
    <t>RMI Investments S.a.r.l.</t>
  </si>
  <si>
    <t>7, Rue Robert Stümper L-2557
Luxembourg Attn: Vladimir Gurdus</t>
  </si>
  <si>
    <t>Rogers, Jr., Joe W.</t>
  </si>
  <si>
    <t>4-20, Ofukacho Kita-ku3Osaka 530-8552,
Japan Attn: ¬General Manager, Finance &amp; Accounting Group
Facsimile: 81-6-6321-7332  
With a copy to:  
Head of Global Business Development Facsimile: 81-6-6359-3832
  With a second copy to:
  Santen, Inc.
2100 Powell Street, Suite 1600 Emeryville, California 94608
Attn: Yusuf Ali</t>
  </si>
  <si>
    <t>Smith, Byron</t>
  </si>
  <si>
    <t>3835 Cleghorn Ave. Suite 300
Nashville, TN 37215 Attn: Byron Smith</t>
  </si>
  <si>
    <t>Starr Moore 2007 Revocable Trust</t>
  </si>
  <si>
    <t>Sunil Raichand Revocable Trust Dated May 7, 2014 Sunil Raichand Trustee</t>
  </si>
  <si>
    <t>3012 Lincoln Road Oak Brook IL
60523</t>
  </si>
  <si>
    <t>Thakur, Tripti Prasad</t>
  </si>
  <si>
    <t>1728 Waller Street San Francisco, CA
94117</t>
  </si>
  <si>
    <t>The JWR Jr Family Trust</t>
  </si>
  <si>
    <t>White, Daniel H.</t>
  </si>
  <si>
    <t>212 Rivergate Dr. Sawanee, GA
30024</t>
  </si>
  <si>
    <t>White, Daniel H. (IRA)</t>
  </si>
  <si>
    <t>Millennium Trust Company c/o Daniel White
2001 Spring Road, Suite 700 Oak Brook, IL 60523</t>
  </si>
  <si>
    <t>WARRANT TO PURCHASE STOCK</t>
  </si>
  <si>
    <t>Company: CLEARSIDE BIOMEDICAL, INC.</t>
  </si>
  <si>
    <t>Number of Shares: 57,143</t>
  </si>
  <si>
    <t>Type/Series of Stock: Series B Preferred</t>
  </si>
  <si>
    <t>Warrant Price: $3.50 per share</t>
  </si>
  <si>
    <t>Issue Date: April 15, 2015</t>
  </si>
  <si>
    <t>Expiration Date: April 15, 2025    See also Section 5.1(b).</t>
  </si>
  <si>
    <t>Credit Facility:</t>
  </si>
  <si>
    <t>This Warrant to Purchase Stock (Warrant) is issued in connection with that certain Loan and Security Agreement of even date herewith between Silicon Valley Bank and the Company (the Loan
Agreement).</t>
  </si>
  <si>
    <t>Company</t>
  </si>
  <si>
    <t>X</t>
  </si>
  <si>
    <t>the number of Shares to be issued to Holder;</t>
  </si>
  <si>
    <t>Y</t>
  </si>
  <si>
    <t>the number of Shares with respect to which this Warrant is being exercised (inclusive of the Shares surrendered to the Company in payment of the aggregate Warrant Price);</t>
  </si>
  <si>
    <t>A</t>
  </si>
  <si>
    <t>the Fair Market Value (as determined pursuant to Section 1.3 below) of one Share; and</t>
  </si>
  <si>
    <t>B</t>
  </si>
  <si>
    <t>the Warrant Price.</t>
  </si>
  <si>
    <t>ACT</t>
  </si>
  <si>
    <t>Attn: Charles A. Deignan  Chief Financial Officer</t>
  </si>
  <si>
    <t>1220 Old Alpharetta Road, Suite 300</t>
  </si>
  <si>
    <t>Alpharetta, Georgia 30005</t>
  </si>
  <si>
    <t>Telephone:</t>
  </si>
  <si>
    <t>Facsimile:</t>
  </si>
  <si>
    <t>Email: charlie.deignan@clearsidebio.com</t>
  </si>
  <si>
    <t>Business Day</t>
  </si>
  <si>
    <t>COMPANY</t>
  </si>
  <si>
    <t>/s/ Daniel H White</t>
  </si>
  <si>
    <t>Daniel H White</t>
  </si>
  <si>
    <t>(Print)</t>
  </si>
  <si>
    <t>President &amp; CEO</t>
  </si>
  <si>
    <t>HOLDER</t>
  </si>
  <si>
    <t>SILICON VALLEY BANK</t>
  </si>
  <si>
    <t>/s/ Ryan Roller</t>
  </si>
  <si>
    <t>Ryan Roller</t>
  </si>
  <si>
    <t>Vice President</t>
  </si>
  <si>
    <t>[    ]</t>
  </si>
  <si>
    <t>check in the amount of $         payable to order of the Company enclosed herewith</t>
  </si>
  <si>
    <t>Wire transfer of immediately available funds to the Companys account</t>
  </si>
  <si>
    <t>Cashless Exercise pursuant to Section 1.2 of the Warrant</t>
  </si>
  <si>
    <t>Other [Describe]</t>
  </si>
  <si>
    <t>Holders Name</t>
  </si>
  <si>
    <t>(Address)</t>
  </si>
  <si>
    <t>HOLDER:</t>
  </si>
  <si>
    <t>(Date):</t>
  </si>
  <si>
    <t>Clearside Biomedical INC</t>
  </si>
  <si>
    <t>SANTEN PHARMACEUTICAL CO., LTD.</t>
  </si>
  <si>
    <t>/s/ Daniel H. White</t>
  </si>
  <si>
    <t>/s/ Naveed Shams</t>
  </si>
  <si>
    <t>Naveed Shams</t>
  </si>
  <si>
    <t>Senior Corporate Officer</t>
  </si>
  <si>
    <t>Chief Scientific Officer</t>
  </si>
  <si>
    <t>Head of Global R&amp;D</t>
  </si>
  <si>
    <t>AMENDED AND RESTATED EXECUTIVE EMPLOYMENT AGREEMENT</t>
  </si>
  <si>
    <t>COMPANY:</t>
  </si>
  <si>
    <t>Clearside Biomedical, Inc.</t>
  </si>
  <si>
    <t>/s/ Charles A. Deignan</t>
  </si>
  <si>
    <t>Printed Name: Charles A. Deignan</t>
  </si>
  <si>
    <t>Title: CFO and Secretary</t>
  </si>
  <si>
    <t>EXECUTIVE:</t>
  </si>
  <si>
    <t>EXECUTIVE EMPLOYMENT AGREEMENT</t>
  </si>
  <si>
    <t>Printed Name: Daniel H. White</t>
  </si>
  <si>
    <t>Title: President and CEO</t>
  </si>
  <si>
    <t>/s/ Charles Deignan</t>
  </si>
  <si>
    <t>Charles Deignan</t>
  </si>
  <si>
    <t>President and CEO</t>
  </si>
  <si>
    <t>/s/ Glenn Noronha</t>
  </si>
  <si>
    <t>Glenn Noronha</t>
  </si>
  <si>
    <t>If to Spark:</t>
  </si>
  <si>
    <t>Spark Therapeutics, Inc. 3737 Market Street,
Suite 1300 Philadelphia, PA 19104</t>
  </si>
  <si>
    <t>Attention: General Counsel</t>
  </si>
  <si>
    <t>Facsimile: (215) 790-6248</t>
  </si>
  <si>
    <t>If to Clearside:</t>
  </si>
  <si>
    <t>Clearside Biomedical, Inc. 1220 Old Alpharetta
Rd., Suite 300 Alpharetta, GA 30005</t>
  </si>
  <si>
    <t>Attention: Chief Executive Officer</t>
  </si>
  <si>
    <t>With a copy to:</t>
  </si>
  <si>
    <t>Hutchison PLLC 3110 Edwards Mill Road, Suite
300 Raleigh, NC 27612</t>
  </si>
  <si>
    <t>Attn: William N. Wofford</t>
  </si>
  <si>
    <t>Patent No.</t>
  </si>
  <si>
    <t>Issue date</t>
  </si>
  <si>
    <t>Docket No.</t>
  </si>
  <si>
    <t>U.S. Patent No. 7,918,814</t>
  </si>
  <si>
    <t>April 5, 2011</t>
  </si>
  <si>
    <t>CLRS-004/02US</t>
  </si>
  <si>
    <t>U.S. Patent No. 8,197,435</t>
  </si>
  <si>
    <t>June 12, 2012</t>
  </si>
  <si>
    <t>CLRS-004/03US</t>
  </si>
  <si>
    <t>U.S. Patent No. 8,636,713</t>
  </si>
  <si>
    <t>January 28, 2014</t>
  </si>
  <si>
    <t>CLRS-004/04US</t>
  </si>
  <si>
    <t>U.S. Patent No. 8,808,225</t>
  </si>
  <si>
    <t>August 19, 2014</t>
  </si>
  <si>
    <t>CLRS-004/05US</t>
  </si>
  <si>
    <t>Application No.</t>
  </si>
  <si>
    <t>Filing date</t>
  </si>
  <si>
    <t>International Patent Application No. PCT/US14/71623</t>
  </si>
  <si>
    <t>December 19, 2014</t>
  </si>
  <si>
    <t>CLRS-023/01WO</t>
  </si>
  <si>
    <t>U.S. Provisional Patent Application No. 61/918,992</t>
  </si>
  <si>
    <t>December 20, 2013</t>
  </si>
  <si>
    <t>CLRS-023/00US</t>
  </si>
  <si>
    <t>U.S. Provisional Patent Application No. 60/746,237</t>
  </si>
  <si>
    <t>May 2, 2006</t>
  </si>
  <si>
    <t>CLRS-004/00US</t>
  </si>
  <si>
    <t>U.S. Provisional Patent Application No. 61/172,409</t>
  </si>
  <si>
    <t>April 24, 2009</t>
  </si>
  <si>
    <t>CLRS-004/01US</t>
  </si>
  <si>
    <t>U.S. Provisional Patent Application No. 61/698,254</t>
  </si>
  <si>
    <t>September 7, 2012</t>
  </si>
  <si>
    <t>CLRS-005/00US</t>
  </si>
  <si>
    <t>U.S. Patent Application Serial No. 14/136,657</t>
  </si>
  <si>
    <t>CLRS-004/06US</t>
  </si>
  <si>
    <t>International Patent Application No. PCT/US2011/033987</t>
  </si>
  <si>
    <t>April 26, 2011</t>
  </si>
  <si>
    <t>CLRS-004/03WO</t>
  </si>
  <si>
    <t>Australia Patent Application No. 2011248624</t>
  </si>
  <si>
    <t>CLRS-004/03AU</t>
  </si>
  <si>
    <t>Brazil Patent Application No. 11 2012 027416-3</t>
  </si>
  <si>
    <t>CLRS-004/03BR</t>
  </si>
  <si>
    <t>Canada Patent Application No. 2797258</t>
  </si>
  <si>
    <t>CLRS-004/03CA</t>
  </si>
  <si>
    <t>Chinese Patent Application No. 201180024176.5</t>
  </si>
  <si>
    <t>CLRS-004/03CN</t>
  </si>
  <si>
    <t>European Patent Application No. 11777924.9</t>
  </si>
  <si>
    <t>CLRS-004/03EP</t>
  </si>
  <si>
    <t>India Patent Application No. 10099/DELNP/2012</t>
  </si>
  <si>
    <t>CLRS-004/03IN</t>
  </si>
  <si>
    <t>Israel Patent Application No. 222638</t>
  </si>
  <si>
    <t>CLRS-004/03IL</t>
  </si>
  <si>
    <t>Japan Patent Application No. 2013-508168</t>
  </si>
  <si>
    <t>CLRS-004/03JP</t>
  </si>
  <si>
    <t>Mexico Patent Application No. MX/a/2012/012495</t>
  </si>
  <si>
    <t>CLRS-004/03MX</t>
  </si>
  <si>
    <t>New Zealand Patent Application No. 603185</t>
  </si>
  <si>
    <t>CLRS-004/03NZ</t>
  </si>
  <si>
    <t>New Zealand Patent Application No. 623752</t>
  </si>
  <si>
    <t>CLRS-004/04NZ</t>
  </si>
  <si>
    <t>Russia Patent Application No. 2012147341</t>
  </si>
  <si>
    <t>CLRS-004/03RU</t>
  </si>
  <si>
    <t>Singapore Patent Application No. 201207910-9</t>
  </si>
  <si>
    <t>CLRS-004/03SG</t>
  </si>
  <si>
    <t>South Africa Application No. 2012/08069</t>
  </si>
  <si>
    <t>CLRS-004/03ZA</t>
  </si>
  <si>
    <t>South Africa Application No. 2014/00616</t>
  </si>
  <si>
    <t>CLRS-004/04ZA</t>
  </si>
  <si>
    <t>U.S. Provisional Patent Application No. 61/693,542</t>
  </si>
  <si>
    <t>August 27, 2012</t>
  </si>
  <si>
    <t>CLRS-006/00US</t>
  </si>
  <si>
    <t>U.S. Provisional Patent Application No. 61/754,495</t>
  </si>
  <si>
    <t>January 18, 2013</t>
  </si>
  <si>
    <t>CLRS-006/01US</t>
  </si>
  <si>
    <t>U.S. Provisional Patent Application No. 61/784,817</t>
  </si>
  <si>
    <t>March 14, 2013</t>
  </si>
  <si>
    <t>CLRS-006/02US</t>
  </si>
  <si>
    <t>PCT Patent Application No. PCT/US2013/056863</t>
  </si>
  <si>
    <t>August 27, 2013</t>
  </si>
  <si>
    <t>CLRS-006/03WO</t>
  </si>
  <si>
    <t>U.S. Patent Application No. 14/424,685</t>
  </si>
  <si>
    <t>CLRS-006/03US</t>
  </si>
  <si>
    <t>EU national phase of PCT Patent Application No. PCT/US2013/056863</t>
  </si>
  <si>
    <t>CLRS-006/00EP</t>
  </si>
  <si>
    <t>CA national phase of PCT Patent Application No. PCT/US2013/056863</t>
  </si>
  <si>
    <t>CLRS-006/03CA</t>
  </si>
  <si>
    <t>U.S. Provisional Patent Application No. 61/759,771</t>
  </si>
  <si>
    <t>February 1, 2013</t>
  </si>
  <si>
    <t>CLRS-011/00US</t>
  </si>
  <si>
    <t>U.S. Provisional Patent Application No. 61/724,144</t>
  </si>
  <si>
    <t>November 8, 2012</t>
  </si>
  <si>
    <t>CLRS-007/00US</t>
  </si>
  <si>
    <t>U.S. Provisional Patent Application No. 61/734,872</t>
  </si>
  <si>
    <t>December 7, 2012</t>
  </si>
  <si>
    <t>CLRS-008/00US</t>
  </si>
  <si>
    <t>U.S. Provisional Patent Application No.61/745,237</t>
  </si>
  <si>
    <t>December 21, 2012</t>
  </si>
  <si>
    <t>CLRS-010/00US</t>
  </si>
  <si>
    <t>U.S. Provisional Patent Application No. 61/773,124</t>
  </si>
  <si>
    <t>March 5, 2013</t>
  </si>
  <si>
    <t>CLRS-012/00US</t>
  </si>
  <si>
    <t>U.S. Provisional Patent Application No. 61/785,229</t>
  </si>
  <si>
    <t>CLRS-012/01US</t>
  </si>
  <si>
    <t>U.S. Provisional Patent Application No. 61/819,388</t>
  </si>
  <si>
    <t>May 3, 2013</t>
  </si>
  <si>
    <t>CLRS-012/02US</t>
  </si>
  <si>
    <t>U.S. Provisional Patent Application No. 61/873,660</t>
  </si>
  <si>
    <t>September 4, 2013</t>
  </si>
  <si>
    <t>CLRS-017/00US</t>
  </si>
  <si>
    <t>U.S. Provisional Patent Application No. 61/898,926</t>
  </si>
  <si>
    <t>November 1, 2013</t>
  </si>
  <si>
    <t>CLRS-017/01US</t>
  </si>
  <si>
    <t>International Application No. PCT/US2013/069156</t>
  </si>
  <si>
    <t>November 8, 2013</t>
  </si>
  <si>
    <t>CLRS-007/01WO</t>
  </si>
  <si>
    <t>U.S. Provisional Patent Application No. 61/830,324</t>
  </si>
  <si>
    <t>June 3, 2013</t>
  </si>
  <si>
    <t>CLRS-013/00US</t>
  </si>
  <si>
    <t>International Application No. PCT/US2014/040254</t>
  </si>
  <si>
    <t>May 30, 2014</t>
  </si>
  <si>
    <t>CLRS-013/01WO</t>
  </si>
  <si>
    <t>U.S. Provisional Patent Application No. 61/819,048</t>
  </si>
  <si>
    <t>CLRS-014/00US</t>
  </si>
  <si>
    <t>U.S. Provisional Patent Application No. 61/819,052</t>
  </si>
  <si>
    <t>CLRS-015/00US</t>
  </si>
  <si>
    <t>U.S. Provisional Patent Application No. 61/827,371</t>
  </si>
  <si>
    <t>May 24, 2013</t>
  </si>
  <si>
    <t>CLRS-016/00US</t>
  </si>
  <si>
    <t>U.S. Provisional Patent Application No. 61/944,214</t>
  </si>
  <si>
    <t>February 25, 2014</t>
  </si>
  <si>
    <t>CLRS-014/01US</t>
  </si>
  <si>
    <t>U.S. Provisional Patent Application No. 61/953,147</t>
  </si>
  <si>
    <t>March 14, 2014</t>
  </si>
  <si>
    <t>CLRS-018/00US</t>
  </si>
  <si>
    <t>International Application No. PCT/US2014/036590</t>
  </si>
  <si>
    <t>May 2, 2014</t>
  </si>
  <si>
    <t>CLRS-018/01WO</t>
  </si>
  <si>
    <t>U.S. Patent Application No. 14/268,687</t>
  </si>
  <si>
    <t>CLRS-018/01US</t>
  </si>
  <si>
    <t>U.S. Patent Application No. 14/523,243</t>
  </si>
  <si>
    <t>CLRS-018/02US</t>
  </si>
  <si>
    <t>U.S. Provisional Patent Application No. 62/014,766</t>
  </si>
  <si>
    <t>June 20, 2014</t>
  </si>
  <si>
    <t>CLRS-021/00US</t>
  </si>
  <si>
    <t>U.S. Provisional Patent Application No. 62/035,682</t>
  </si>
  <si>
    <t>August 11, 2014</t>
  </si>
  <si>
    <t>CLRS-014/02US</t>
  </si>
  <si>
    <t>U.S. Design Patent Application No. 29/506,275</t>
  </si>
  <si>
    <t>October 14, 2014</t>
  </si>
  <si>
    <t>CLRS-022/00US</t>
  </si>
  <si>
    <t>U.S. Provisional Patent Application No. 62/063,792</t>
  </si>
  <si>
    <t>CLRS-022/01US</t>
  </si>
  <si>
    <t>Case
Numbers</t>
  </si>
  <si>
    <t>Title</t>
  </si>
  <si>
    <t>Application
Information</t>
  </si>
  <si>
    <t>Status</t>
  </si>
  <si>
    <t>641-008BR
(ISSCP008BR)</t>
  </si>
  <si>
    <t>Title: APPARATUS AND FORMULATIONS FOR SUPRACHOROIDAL DRUG DELIVERY</t>
  </si>
  <si>
    <t>Filed: 02/22/2007 App. #: PI0708133-2</t>
  </si>
  <si>
    <t>[***]</t>
  </si>
  <si>
    <t>641-008C
(ISSCP008C1US)</t>
  </si>
  <si>
    <t>Filed: 03/15/2013 App. #: 13/842,288</t>
  </si>
  <si>
    <t>641-008CN (ISSCP008CN)</t>
  </si>
  <si>
    <t>Issued: 06/8/2011 Pat. #: ZL200780014501.3
Filed: 2/22/2007 App. #: 200780014501.3</t>
  </si>
  <si>
    <t>641-008CN-DV1 (ISSCP008CND1)</t>
  </si>
  <si>
    <t>Issued: 10/30/2013 Pat. #:
ZL2001110093644.6 Filed: 2/22/2007 App. #:
201110093644.6</t>
  </si>
  <si>
    <t>641-008DV (ISSCP008D1US)</t>
  </si>
  <si>
    <t>Filed: 03/15/2013 App. #: 13/842,218</t>
  </si>
  <si>
    <t>641-008EP (ISSCP008EP)</t>
  </si>
  <si>
    <t>Filed: 02/22/2007 App. #: 07751620.1</t>
  </si>
  <si>
    <t>641-008US (ISSCP008US)</t>
  </si>
  <si>
    <t>Filed: 02/21/2007 App. #: 11/709,941</t>
  </si>
  <si>
    <t>641-015BR (ISSCP015BR)</t>
  </si>
  <si>
    <t>Title: DEVICE FOR OCULAR ACCESS</t>
  </si>
  <si>
    <t>Filed: 04/15/2013 App. #:
1120130092050</t>
  </si>
  <si>
    <t>641-015CN (ISSCP015CN)</t>
  </si>
  <si>
    <t>Title: DEVICE FOR OCULAR ACCESS</t>
  </si>
  <si>
    <t>Filed: 10/14/2011 App. #:
201180060268.9</t>
  </si>
  <si>
    <t>641-015CN-DV</t>
  </si>
  <si>
    <t>Filed: Not yet App. #:</t>
  </si>
  <si>
    <t>641-015EP (ISSCP015EP)</t>
  </si>
  <si>
    <t>Filed: 05/09/2013 App. #: 11776049.6</t>
  </si>
  <si>
    <t>641-015JP (ISSCP015JP)</t>
  </si>
  <si>
    <t>Filed: 4/12/2012 App. #: 2013-534049</t>
  </si>
  <si>
    <t>641-015US (ISSCP015US)</t>
  </si>
  <si>
    <t>Filed: 10/14/2011 App. #: 13/273,775</t>
  </si>
  <si>
    <t>Filed: February 22, 2006 U.S.
Provisional Patent Application Serial No.: 60/776,903</t>
  </si>
  <si>
    <t>APPARATUS AND FORMULATIONS FOR SUPRACHOROIDAL DRUG DELIVERY</t>
  </si>
  <si>
    <t>International Patent Application Serial No.:PCT/US2007/004874</t>
  </si>
  <si>
    <t>DEVICE FOR OCULAR ACCESS</t>
  </si>
  <si>
    <t>U.S. Provisional Patent Application Serial No.: 61/393,741</t>
  </si>
  <si>
    <t>International Patent Application Serial No.: PCT/US2011/056433</t>
  </si>
  <si>
    <t>U.S. Provisional Patent Application No. 61/745,237</t>
  </si>
  <si>
    <t>November 1, 2013</t>
  </si>
  <si>
    <t>10  NOTICES</t>
  </si>
  <si>
    <t>If to Borrower:</t>
  </si>
  <si>
    <t>Alpharetta, GA 30005</t>
  </si>
  <si>
    <t>Fax:</t>
  </si>
  <si>
    <t>If to Bank:</t>
  </si>
  <si>
    <t>Silicon Valley Bank</t>
  </si>
  <si>
    <t>3353 Peachtree Road N.E., North Tower, Suite M-10</t>
  </si>
  <si>
    <t>Atlanta, GA 30326</t>
  </si>
  <si>
    <t>Attn: Ryan Roller  Vice President</t>
  </si>
  <si>
    <t>Email: rroller@svb.com</t>
  </si>
  <si>
    <t>WITNESS WHEREOF,</t>
  </si>
  <si>
    <t>BORROWER:</t>
  </si>
  <si>
    <t>By</t>
  </si>
  <si>
    <t>BANK:</t>
  </si>
  <si>
    <t>SILICON VALLYY BANK</t>
  </si>
  <si>
    <t>Please indicate compliance status by circling Yes/No under “Complies” column.</t>
  </si>
  <si>
    <t>Reporting Covenants</t>
  </si>
  <si>
    <t>Required</t>
  </si>
  <si>
    <t>Complies</t>
  </si>
  <si>
    <t>Monthly financial statements with Compliance
Certificate</t>
  </si>
  <si>
    <t>Monthly within 30 days</t>
  </si>
  <si>
    <t>Yes No</t>
  </si>
  <si>
    <t>Annual financial statement (CPA Audited) + CC</t>
  </si>
  <si>
    <t>FYE within 120 days</t>
  </si>
  <si>
    <t>10-Q, 10-K and 8-K</t>
  </si>
  <si>
    <t>Within 5 days after filing with SEC</t>
  </si>
  <si>
    <t>A/R &amp; A/P Agings, Deferred Revenue report, current backlog report</t>
  </si>
  <si>
    <t>Monthly within 30 days</t>
  </si>
  <si>
    <t>Annual Budget and Projections</t>
  </si>
  <si>
    <t>FYE within 45 days*</t>
  </si>
  <si>
    <t>BANK USE ONLY</t>
  </si>
  <si>
    <t>Received by:</t>
  </si>
  <si>
    <t>AUTHORIZED SIGNER</t>
  </si>
  <si>
    <t>Date:</t>
  </si>
  <si>
    <t>Name: Title:</t>
  </si>
  <si>
    <t>Verified:</t>
  </si>
  <si>
    <t>Compliance Status:                     Yes
            No</t>
  </si>
  <si>
    <t>LOAN PAYMENT:</t>
  </si>
  <si>
    <t>From Account
#</t>
  </si>
  <si>
    <t>To Account
#</t>
  </si>
  <si>
    <t>(Deposit Account #)</t>
  </si>
  <si>
    <t>(Loan Account #)</t>
  </si>
  <si>
    <t>Principal
$</t>
  </si>
  <si>
    <t>and/or Interest
$</t>
  </si>
  <si>
    <t>Authorized
Signature:</t>
  </si>
  <si>
    <t>Phone
Number:</t>
  </si>
  <si>
    <t>Print
Name/Title:</t>
  </si>
  <si>
    <t>LOAN ADVANCE:</t>
  </si>
  <si>
    <t>From Account # New
Loan</t>
  </si>
  <si>
    <t>Amount of Advance $
4,000,000.00</t>
  </si>
  <si>
    <t>Authorized Signature: /s/ Charles
Deignan</t>
  </si>
  <si>
    <t>Phone Number: 678-270-4005</t>
  </si>
  <si>
    <t>Print Name/Title: Charles Deignan / CFO</t>
  </si>
  <si>
    <t>OUTGOING WIRE REQUEST:</t>
  </si>
  <si>
    <t>Beneficiary
Name:</t>
  </si>
  <si>
    <t>Amount of Wire:
$</t>
  </si>
  <si>
    <t>Beneficiary
Bank:</t>
  </si>
  <si>
    <t>Account
Number:</t>
  </si>
  <si>
    <t>City and
State:</t>
  </si>
  <si>
    <t>Beneficiary Bank Transit (ABA)
#:</t>
  </si>
  <si>
    <t>Beneficiary Bank Code (Swift, Sort, Chip,
etc.):                     
(For International Wire Only)</t>
  </si>
  <si>
    <t>Intermediary
Bank:</t>
  </si>
  <si>
    <t>Transit (ABA)
#:</t>
  </si>
  <si>
    <t>For Further Credit
to:</t>
  </si>
  <si>
    <t>Special
Instruction:</t>
  </si>
  <si>
    <t>2nd Signature (if
required):</t>
  </si>
  <si>
    <t>Telephone
#:</t>
  </si>
  <si>
    <t>R ESOLVED</t>
  </si>
  <si>
    <t>Signature</t>
  </si>
  <si>
    <t>Authorized
to Add or Remove
Signatories</t>
  </si>
  <si>
    <t>CEO</t>
  </si>
  <si>
    <t>x</t>
  </si>
  <si>
    <t>CFO/Secretary</t>
  </si>
  <si>
    <t>¨</t>
  </si>
  <si>
    <t>R ESOLVED  F URTHER</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</si>
</sst>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0.00"/>
    <numFmt numFmtId="171" formatCode="_(\$* #,##0.00_);_(\$* \(#,##0.00\);_(\$* \-??_);_(@_)"/>
    <numFmt numFmtId="172" formatCode="\(#,##0.00_);[RED]\(#,##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2">
    <xf numFmtId="164" fontId="0" fillId="0" borderId="0" xfId="0" applyAlignment="1">
      <alignment/>
    </xf>
    <xf numFmtId="164" fontId="2" fillId="0" borderId="0" xfId="0" applyFont="1" applyBorder="1" applyAlignment="1">
      <alignment/>
    </xf>
    <xf numFmtId="164" fontId="2" fillId="0" borderId="0" xfId="0" applyFont="1" applyBorder="1" applyAlignment="1">
      <alignment wrapText="1"/>
    </xf>
    <xf numFmtId="164" fontId="2" fillId="0" borderId="0" xfId="0" applyFont="1" applyAlignment="1">
      <alignment/>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64" fontId="0" fillId="0" borderId="0" xfId="0" applyFont="1" applyBorder="1" applyAlignment="1">
      <alignment/>
    </xf>
    <xf numFmtId="164" fontId="0" fillId="0" borderId="0" xfId="0" applyBorder="1" applyAlignment="1">
      <alignment/>
    </xf>
    <xf numFmtId="170" fontId="0" fillId="0" borderId="0" xfId="0" applyNumberFormat="1" applyAlignment="1">
      <alignment/>
    </xf>
    <xf numFmtId="171" fontId="0" fillId="0" borderId="0" xfId="0" applyNumberFormat="1" applyBorder="1" applyAlignment="1">
      <alignment/>
    </xf>
    <xf numFmtId="164" fontId="2" fillId="0" borderId="0" xfId="0" applyFont="1" applyAlignment="1">
      <alignment wrapText="1"/>
    </xf>
    <xf numFmtId="166" fontId="2" fillId="0" borderId="0" xfId="0" applyNumberFormat="1" applyFont="1" applyAlignment="1">
      <alignment/>
    </xf>
    <xf numFmtId="164" fontId="3" fillId="0" borderId="0" xfId="0" applyFont="1" applyAlignment="1">
      <alignment/>
    </xf>
    <xf numFmtId="164" fontId="0" fillId="0" borderId="0" xfId="0" applyFont="1" applyAlignment="1">
      <alignment wrapText="1"/>
    </xf>
    <xf numFmtId="165" fontId="2" fillId="0" borderId="0" xfId="0" applyNumberFormat="1" applyFont="1" applyBorder="1" applyAlignment="1">
      <alignment/>
    </xf>
    <xf numFmtId="172" fontId="0" fillId="0" borderId="0" xfId="0" applyNumberFormat="1" applyAlignment="1">
      <alignment/>
    </xf>
    <xf numFmtId="171" fontId="0" fillId="0" borderId="0" xfId="0" applyNumberFormat="1" applyAlignment="1">
      <alignment/>
    </xf>
    <xf numFmtId="164" fontId="0" fillId="0" borderId="0" xfId="0" applyFont="1" applyBorder="1" applyAlignment="1">
      <alignment wrapText="1"/>
    </xf>
    <xf numFmtId="164" fontId="3"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styles" Target="styles.xml" /><Relationship Id="rId90" Type="http://schemas.openxmlformats.org/officeDocument/2006/relationships/sharedStrings" Target="sharedStrings.xml" /><Relationship Id="rId9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P29"/>
  <sheetViews>
    <sheetView tabSelected="1"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0</v>
      </c>
      <c r="B2" s="1"/>
      <c r="C2" s="1"/>
      <c r="D2" s="1"/>
      <c r="E2" s="1"/>
      <c r="F2" s="1"/>
    </row>
    <row r="5" spans="3:16" ht="39.75" customHeight="1">
      <c r="C5" s="2" t="s">
        <v>1</v>
      </c>
      <c r="D5" s="2"/>
      <c r="E5" s="2"/>
      <c r="F5" s="2"/>
      <c r="G5" s="2"/>
      <c r="H5" s="2"/>
      <c r="K5" s="2" t="s">
        <v>2</v>
      </c>
      <c r="L5" s="2"/>
      <c r="M5" s="2"/>
      <c r="N5" s="2"/>
      <c r="O5" s="2"/>
      <c r="P5" s="2"/>
    </row>
    <row r="6" spans="3:16" ht="15">
      <c r="C6" s="1" t="s">
        <v>3</v>
      </c>
      <c r="D6" s="1"/>
      <c r="G6" s="1" t="s">
        <v>4</v>
      </c>
      <c r="H6" s="1"/>
      <c r="K6" s="1" t="s">
        <v>4</v>
      </c>
      <c r="L6" s="1"/>
      <c r="O6" s="1" t="s">
        <v>5</v>
      </c>
      <c r="P6" s="1"/>
    </row>
    <row r="7" spans="3:16" ht="15">
      <c r="C7" s="1" t="s">
        <v>6</v>
      </c>
      <c r="D7" s="1"/>
      <c r="E7" s="1"/>
      <c r="F7" s="1"/>
      <c r="G7" s="1"/>
      <c r="H7" s="1"/>
      <c r="I7" s="1"/>
      <c r="J7" s="1"/>
      <c r="K7" s="1"/>
      <c r="L7" s="1"/>
      <c r="M7" s="1"/>
      <c r="N7" s="1"/>
      <c r="O7" s="1"/>
      <c r="P7" s="1"/>
    </row>
    <row r="8" ht="15">
      <c r="A8" s="3" t="s">
        <v>7</v>
      </c>
    </row>
    <row r="9" ht="15">
      <c r="A9" t="s">
        <v>8</v>
      </c>
    </row>
    <row r="10" spans="1:16" ht="15">
      <c r="A10" t="s">
        <v>9</v>
      </c>
      <c r="C10" s="4">
        <v>5045</v>
      </c>
      <c r="D10" s="4"/>
      <c r="G10" s="4">
        <v>6692</v>
      </c>
      <c r="H10" s="4"/>
      <c r="K10" s="4">
        <v>4776</v>
      </c>
      <c r="L10" s="4"/>
      <c r="O10" s="4">
        <v>6964</v>
      </c>
      <c r="P10" s="4"/>
    </row>
    <row r="11" spans="1:16" ht="15">
      <c r="A11" t="s">
        <v>10</v>
      </c>
      <c r="D11" s="5">
        <v>2193</v>
      </c>
      <c r="H11" s="5">
        <v>3131</v>
      </c>
      <c r="L11" s="5">
        <v>2398</v>
      </c>
      <c r="P11" s="5">
        <v>5337</v>
      </c>
    </row>
    <row r="13" spans="1:16" ht="15">
      <c r="A13" s="3" t="s">
        <v>11</v>
      </c>
      <c r="D13" s="5">
        <v>7238</v>
      </c>
      <c r="H13" s="5">
        <v>9823</v>
      </c>
      <c r="L13" s="5">
        <v>7174</v>
      </c>
      <c r="P13" s="5">
        <v>12301</v>
      </c>
    </row>
    <row r="15" spans="1:16" ht="15">
      <c r="A15" t="s">
        <v>12</v>
      </c>
      <c r="D15" s="6">
        <v>-7238</v>
      </c>
      <c r="H15" s="6">
        <v>-9823</v>
      </c>
      <c r="L15" s="6">
        <v>-7174</v>
      </c>
      <c r="P15" s="6">
        <v>-12301</v>
      </c>
    </row>
    <row r="16" ht="15">
      <c r="A16" t="s">
        <v>13</v>
      </c>
    </row>
    <row r="17" spans="1:16" ht="15">
      <c r="A17" t="s">
        <v>14</v>
      </c>
      <c r="D17" s="6">
        <v>-23</v>
      </c>
      <c r="H17" s="6">
        <v>-371</v>
      </c>
      <c r="L17" s="6">
        <v>-353</v>
      </c>
      <c r="P17" s="6">
        <v>-174</v>
      </c>
    </row>
    <row r="18" spans="1:16" ht="15">
      <c r="A18" t="s">
        <v>15</v>
      </c>
      <c r="D18" s="5">
        <v>7</v>
      </c>
      <c r="H18" s="5">
        <v>5</v>
      </c>
      <c r="L18" s="5">
        <v>1</v>
      </c>
      <c r="P18" s="5">
        <v>6</v>
      </c>
    </row>
    <row r="20" spans="1:16" ht="15">
      <c r="A20" s="3" t="s">
        <v>16</v>
      </c>
      <c r="D20" s="6">
        <v>-16</v>
      </c>
      <c r="H20" s="6">
        <v>-366</v>
      </c>
      <c r="L20" s="6">
        <v>-352</v>
      </c>
      <c r="P20" s="6">
        <v>-168</v>
      </c>
    </row>
    <row r="22" spans="1:16" ht="15">
      <c r="A22" t="s">
        <v>17</v>
      </c>
      <c r="C22" s="7">
        <v>-7254</v>
      </c>
      <c r="D22" s="7"/>
      <c r="G22" s="7">
        <v>-10189</v>
      </c>
      <c r="H22" s="7"/>
      <c r="K22" s="7">
        <v>-7526</v>
      </c>
      <c r="L22" s="7"/>
      <c r="O22" s="7">
        <v>-12469</v>
      </c>
      <c r="P22" s="7"/>
    </row>
    <row r="24" spans="1:16" ht="15">
      <c r="A24" t="s">
        <v>18</v>
      </c>
      <c r="C24" s="8">
        <v>-2.45</v>
      </c>
      <c r="D24" s="8"/>
      <c r="G24" s="8">
        <v>-2.66</v>
      </c>
      <c r="H24" s="8"/>
      <c r="K24" s="8">
        <v>-2</v>
      </c>
      <c r="L24" s="8"/>
      <c r="O24" s="8">
        <v>-2.54</v>
      </c>
      <c r="P24" s="8"/>
    </row>
    <row r="26" spans="1:16" ht="15">
      <c r="A26" t="s">
        <v>19</v>
      </c>
      <c r="D26" s="5">
        <v>2956285</v>
      </c>
      <c r="H26" s="5">
        <v>3825052</v>
      </c>
      <c r="L26" s="5">
        <v>3769091</v>
      </c>
      <c r="P26" s="5">
        <v>4910055</v>
      </c>
    </row>
    <row r="27" spans="1:16" ht="15">
      <c r="A27" t="s">
        <v>20</v>
      </c>
      <c r="G27" s="8">
        <v>-0.53</v>
      </c>
      <c r="H27" s="8"/>
      <c r="O27" s="8">
        <v>-0.61</v>
      </c>
      <c r="P27" s="8"/>
    </row>
    <row r="29" spans="1:16" ht="15">
      <c r="A29" t="s">
        <v>21</v>
      </c>
      <c r="H29" s="5">
        <v>19390011</v>
      </c>
      <c r="P29" s="5">
        <v>20475014</v>
      </c>
    </row>
  </sheetData>
  <sheetProtection selectLockedCells="1" selectUnlockedCells="1"/>
  <mergeCells count="22">
    <mergeCell ref="A2:F2"/>
    <mergeCell ref="C5:H5"/>
    <mergeCell ref="K5:P5"/>
    <mergeCell ref="C6:D6"/>
    <mergeCell ref="G6:H6"/>
    <mergeCell ref="K6:L6"/>
    <mergeCell ref="O6:P6"/>
    <mergeCell ref="C7:P7"/>
    <mergeCell ref="C10:D10"/>
    <mergeCell ref="G10:H10"/>
    <mergeCell ref="K10:L10"/>
    <mergeCell ref="O10:P10"/>
    <mergeCell ref="C22:D22"/>
    <mergeCell ref="G22:H22"/>
    <mergeCell ref="K22:L22"/>
    <mergeCell ref="O22:P22"/>
    <mergeCell ref="C24:D24"/>
    <mergeCell ref="G24:H24"/>
    <mergeCell ref="K24:L24"/>
    <mergeCell ref="O24:P24"/>
    <mergeCell ref="G27:H27"/>
    <mergeCell ref="O27:P2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2.7109375" style="0" customWidth="1"/>
    <col min="4" max="4" width="8.7109375" style="0" customWidth="1"/>
    <col min="5" max="5" width="12.7109375" style="0" customWidth="1"/>
    <col min="6" max="6" width="8.7109375" style="0" customWidth="1"/>
    <col min="7" max="7" width="12.7109375" style="0" customWidth="1"/>
    <col min="8" max="8" width="8.7109375" style="0" customWidth="1"/>
    <col min="9" max="9" width="12.7109375" style="0" customWidth="1"/>
    <col min="10" max="10" width="8.7109375" style="0" customWidth="1"/>
    <col min="11" max="11" width="13.7109375" style="0" customWidth="1"/>
    <col min="12" max="12" width="8.7109375" style="0" customWidth="1"/>
    <col min="13" max="13" width="13.7109375" style="0" customWidth="1"/>
    <col min="14" max="14" width="8.7109375" style="0" customWidth="1"/>
    <col min="15" max="15" width="13.7109375" style="0" customWidth="1"/>
    <col min="16" max="16" width="8.7109375" style="0" customWidth="1"/>
    <col min="17" max="17" width="13.7109375" style="0" customWidth="1"/>
    <col min="18" max="16384" width="8.7109375" style="0" customWidth="1"/>
  </cols>
  <sheetData>
    <row r="2" spans="1:6" ht="15">
      <c r="A2" s="1" t="s">
        <v>84</v>
      </c>
      <c r="B2" s="1"/>
      <c r="C2" s="1"/>
      <c r="D2" s="1"/>
      <c r="E2" s="1"/>
      <c r="F2" s="1"/>
    </row>
    <row r="5" spans="3:17" ht="39.75" customHeight="1">
      <c r="C5" s="13" t="s">
        <v>85</v>
      </c>
      <c r="E5" s="13" t="s">
        <v>86</v>
      </c>
      <c r="G5" s="13" t="s">
        <v>87</v>
      </c>
      <c r="I5" s="13" t="s">
        <v>88</v>
      </c>
      <c r="K5" s="13" t="s">
        <v>89</v>
      </c>
      <c r="M5" s="13" t="s">
        <v>90</v>
      </c>
      <c r="O5" s="13" t="s">
        <v>91</v>
      </c>
      <c r="Q5" s="13" t="s">
        <v>92</v>
      </c>
    </row>
    <row r="6" spans="2:17" ht="15">
      <c r="B6" s="9"/>
      <c r="C6" s="9"/>
      <c r="D6" s="9"/>
      <c r="E6" s="9"/>
      <c r="F6" s="9"/>
      <c r="G6" s="9"/>
      <c r="H6" s="9"/>
      <c r="I6" s="9"/>
      <c r="J6" s="9"/>
      <c r="K6" s="9"/>
      <c r="L6" s="9"/>
      <c r="M6" s="9"/>
      <c r="N6" s="9"/>
      <c r="O6" s="9"/>
      <c r="P6" s="9"/>
      <c r="Q6" s="9"/>
    </row>
    <row r="7" spans="1:17" ht="15">
      <c r="A7" s="3" t="s">
        <v>93</v>
      </c>
      <c r="C7" s="14">
        <v>3</v>
      </c>
      <c r="E7" s="5">
        <v>3</v>
      </c>
      <c r="G7" s="5">
        <v>5</v>
      </c>
      <c r="I7" s="5">
        <v>6</v>
      </c>
      <c r="K7" s="5">
        <v>5</v>
      </c>
      <c r="M7" s="5">
        <v>4</v>
      </c>
      <c r="O7" s="5">
        <v>4</v>
      </c>
      <c r="Q7" s="5">
        <v>4</v>
      </c>
    </row>
    <row r="8" spans="2:17" ht="15">
      <c r="B8" s="9"/>
      <c r="C8" s="9"/>
      <c r="D8" s="9"/>
      <c r="E8" s="9"/>
      <c r="F8" s="9"/>
      <c r="G8" s="9"/>
      <c r="H8" s="9"/>
      <c r="I8" s="9"/>
      <c r="J8" s="9"/>
      <c r="K8" s="9"/>
      <c r="L8" s="9"/>
      <c r="M8" s="9"/>
      <c r="N8" s="9"/>
      <c r="O8" s="9"/>
      <c r="P8" s="9"/>
      <c r="Q8" s="9"/>
    </row>
    <row r="9" spans="1:17" ht="15">
      <c r="A9" s="3" t="s">
        <v>94</v>
      </c>
      <c r="C9" s="14">
        <v>2</v>
      </c>
      <c r="E9" s="5">
        <v>2</v>
      </c>
      <c r="G9" s="5">
        <v>2</v>
      </c>
      <c r="I9" s="5">
        <v>5</v>
      </c>
      <c r="K9" s="5">
        <v>3</v>
      </c>
      <c r="M9" s="5">
        <v>3</v>
      </c>
      <c r="O9" s="5">
        <v>2</v>
      </c>
      <c r="Q9" s="5">
        <v>2</v>
      </c>
    </row>
  </sheetData>
  <sheetProtection selectLockedCells="1" selectUnlockedCells="1"/>
  <mergeCells count="17">
    <mergeCell ref="A2:F2"/>
    <mergeCell ref="B6:C6"/>
    <mergeCell ref="D6:E6"/>
    <mergeCell ref="F6:G6"/>
    <mergeCell ref="H6:I6"/>
    <mergeCell ref="J6:K6"/>
    <mergeCell ref="L6:M6"/>
    <mergeCell ref="N6:O6"/>
    <mergeCell ref="P6:Q6"/>
    <mergeCell ref="B8:C8"/>
    <mergeCell ref="D8:E8"/>
    <mergeCell ref="F8:G8"/>
    <mergeCell ref="H8:I8"/>
    <mergeCell ref="J8:K8"/>
    <mergeCell ref="L8:M8"/>
    <mergeCell ref="N8:O8"/>
    <mergeCell ref="P8:Q8"/>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AB11"/>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5" width="10.7109375" style="0" customWidth="1"/>
    <col min="26" max="27" width="8.7109375" style="0" customWidth="1"/>
    <col min="28" max="28" width="10.7109375" style="0" customWidth="1"/>
    <col min="29" max="16384" width="8.7109375" style="0" customWidth="1"/>
  </cols>
  <sheetData>
    <row r="2" spans="1:6" ht="15">
      <c r="A2" s="1" t="s">
        <v>95</v>
      </c>
      <c r="B2" s="1"/>
      <c r="C2" s="1"/>
      <c r="D2" s="1"/>
      <c r="E2" s="1"/>
      <c r="F2" s="1"/>
    </row>
    <row r="5" spans="1:28" ht="39.75" customHeight="1">
      <c r="A5" s="3" t="s">
        <v>96</v>
      </c>
      <c r="C5" s="1" t="s">
        <v>97</v>
      </c>
      <c r="D5" s="1"/>
      <c r="G5" s="2" t="s">
        <v>98</v>
      </c>
      <c r="H5" s="2"/>
      <c r="K5" s="2" t="s">
        <v>99</v>
      </c>
      <c r="L5" s="2"/>
      <c r="O5" s="2" t="s">
        <v>100</v>
      </c>
      <c r="P5" s="2"/>
      <c r="S5" s="2" t="s">
        <v>101</v>
      </c>
      <c r="T5" s="2"/>
      <c r="W5" s="2" t="s">
        <v>102</v>
      </c>
      <c r="X5" s="2"/>
      <c r="AA5" s="2" t="s">
        <v>103</v>
      </c>
      <c r="AB5" s="2"/>
    </row>
    <row r="6" spans="1:28" ht="15">
      <c r="A6" t="s">
        <v>104</v>
      </c>
      <c r="D6" t="s">
        <v>4</v>
      </c>
      <c r="H6" s="5">
        <v>263294</v>
      </c>
      <c r="L6" s="5">
        <v>12424</v>
      </c>
      <c r="P6" s="5">
        <v>387500</v>
      </c>
      <c r="T6" s="5">
        <v>37576</v>
      </c>
      <c r="X6" t="s">
        <v>42</v>
      </c>
      <c r="AB6" s="5">
        <v>700794</v>
      </c>
    </row>
    <row r="7" spans="1:28" ht="15">
      <c r="A7" t="s">
        <v>105</v>
      </c>
      <c r="D7" t="s">
        <v>3</v>
      </c>
      <c r="H7" s="5">
        <v>256771</v>
      </c>
      <c r="L7" s="5">
        <v>12906</v>
      </c>
      <c r="P7" s="5">
        <v>102225</v>
      </c>
      <c r="T7" s="5">
        <v>51625</v>
      </c>
      <c r="X7" t="s">
        <v>42</v>
      </c>
      <c r="AB7" s="5">
        <v>423527</v>
      </c>
    </row>
    <row r="8" spans="1:28" ht="15">
      <c r="A8" t="s">
        <v>106</v>
      </c>
      <c r="D8" t="s">
        <v>4</v>
      </c>
      <c r="H8" s="5">
        <v>203090</v>
      </c>
      <c r="L8" s="5">
        <v>6040</v>
      </c>
      <c r="P8" s="5">
        <v>155000</v>
      </c>
      <c r="T8" s="5">
        <v>24161</v>
      </c>
      <c r="X8" t="s">
        <v>42</v>
      </c>
      <c r="AB8" s="5">
        <v>388291</v>
      </c>
    </row>
    <row r="9" spans="1:28" ht="15">
      <c r="A9" t="s">
        <v>107</v>
      </c>
      <c r="D9" t="s">
        <v>3</v>
      </c>
      <c r="H9" s="5">
        <v>179740</v>
      </c>
      <c r="L9" t="s">
        <v>42</v>
      </c>
      <c r="P9" s="5">
        <v>68025</v>
      </c>
      <c r="T9" s="5">
        <v>28910</v>
      </c>
      <c r="X9" t="s">
        <v>42</v>
      </c>
      <c r="AB9" s="5">
        <v>276675</v>
      </c>
    </row>
    <row r="10" spans="1:28" ht="15">
      <c r="A10" t="s">
        <v>108</v>
      </c>
      <c r="D10" t="s">
        <v>4</v>
      </c>
      <c r="H10" s="5">
        <v>262708</v>
      </c>
      <c r="L10" t="s">
        <v>42</v>
      </c>
      <c r="P10" s="5">
        <v>155000</v>
      </c>
      <c r="T10" s="5">
        <v>29848</v>
      </c>
      <c r="X10" t="s">
        <v>42</v>
      </c>
      <c r="AB10" s="5">
        <v>447556</v>
      </c>
    </row>
    <row r="11" spans="1:28" ht="15">
      <c r="A11" t="s">
        <v>109</v>
      </c>
      <c r="D11" t="s">
        <v>3</v>
      </c>
      <c r="H11" s="5">
        <v>108333</v>
      </c>
      <c r="L11" t="s">
        <v>42</v>
      </c>
      <c r="P11" s="5">
        <v>105250</v>
      </c>
      <c r="T11" s="5">
        <v>17333</v>
      </c>
      <c r="X11" s="5">
        <v>48809</v>
      </c>
      <c r="Y11" s="6">
        <v>-5</v>
      </c>
      <c r="AB11" s="5">
        <v>279725</v>
      </c>
    </row>
  </sheetData>
  <sheetProtection selectLockedCells="1" selectUnlockedCells="1"/>
  <mergeCells count="8">
    <mergeCell ref="A2:F2"/>
    <mergeCell ref="C5:D5"/>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W17"/>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67.7109375" style="0" customWidth="1"/>
    <col min="4" max="5" width="8.7109375" style="0" customWidth="1"/>
    <col min="6" max="7" width="10.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9" width="10.7109375" style="0" customWidth="1"/>
    <col min="20" max="21" width="8.7109375" style="0" customWidth="1"/>
    <col min="22" max="22" width="10.7109375" style="0" customWidth="1"/>
    <col min="23" max="16384" width="8.7109375" style="0" customWidth="1"/>
  </cols>
  <sheetData>
    <row r="2" spans="1:6" ht="15">
      <c r="A2" s="1" t="s">
        <v>110</v>
      </c>
      <c r="B2" s="1"/>
      <c r="C2" s="1"/>
      <c r="D2" s="1"/>
      <c r="E2" s="1"/>
      <c r="F2" s="1"/>
    </row>
    <row r="5" spans="3:22" ht="15">
      <c r="C5" s="1" t="s">
        <v>111</v>
      </c>
      <c r="D5" s="1"/>
      <c r="E5" s="1"/>
      <c r="F5" s="1"/>
      <c r="G5" s="1"/>
      <c r="H5" s="1"/>
      <c r="I5" s="1"/>
      <c r="J5" s="1"/>
      <c r="K5" s="1"/>
      <c r="L5" s="1"/>
      <c r="M5" s="1"/>
      <c r="N5" s="1"/>
      <c r="Q5" s="1" t="s">
        <v>112</v>
      </c>
      <c r="R5" s="1"/>
      <c r="S5" s="1"/>
      <c r="T5" s="1"/>
      <c r="U5" s="1"/>
      <c r="V5" s="1"/>
    </row>
    <row r="6" spans="1:22" ht="39.75" customHeight="1">
      <c r="A6" s="3" t="s">
        <v>113</v>
      </c>
      <c r="C6" s="13" t="s">
        <v>114</v>
      </c>
      <c r="E6" s="2" t="s">
        <v>115</v>
      </c>
      <c r="F6" s="2"/>
      <c r="I6" s="2" t="s">
        <v>116</v>
      </c>
      <c r="J6" s="2"/>
      <c r="M6" s="2" t="s">
        <v>117</v>
      </c>
      <c r="N6" s="2"/>
      <c r="Q6" s="2" t="s">
        <v>118</v>
      </c>
      <c r="R6" s="2"/>
      <c r="U6" s="2" t="s">
        <v>119</v>
      </c>
      <c r="V6" s="2"/>
    </row>
    <row r="7" spans="1:14" ht="15">
      <c r="A7" t="s">
        <v>104</v>
      </c>
      <c r="C7" t="s">
        <v>120</v>
      </c>
      <c r="F7" s="5">
        <v>72000</v>
      </c>
      <c r="G7" s="6">
        <v>-1</v>
      </c>
      <c r="J7" s="11">
        <v>0.18</v>
      </c>
      <c r="N7" t="s">
        <v>121</v>
      </c>
    </row>
    <row r="8" spans="3:14" ht="15">
      <c r="C8" t="s">
        <v>122</v>
      </c>
      <c r="F8" s="5">
        <v>56250</v>
      </c>
      <c r="G8" s="6">
        <v>-3</v>
      </c>
      <c r="J8" s="11">
        <v>0.18</v>
      </c>
      <c r="N8" t="s">
        <v>123</v>
      </c>
    </row>
    <row r="9" spans="3:14" ht="15">
      <c r="C9" t="s">
        <v>42</v>
      </c>
      <c r="F9" s="5">
        <v>250000</v>
      </c>
      <c r="G9" s="6">
        <v>-4</v>
      </c>
      <c r="J9" s="11">
        <v>1.55</v>
      </c>
      <c r="N9" t="s">
        <v>124</v>
      </c>
    </row>
    <row r="10" spans="2:23" ht="15">
      <c r="B10" s="9"/>
      <c r="C10" s="9"/>
      <c r="D10" s="10"/>
      <c r="E10" s="10"/>
      <c r="F10" s="10"/>
      <c r="G10" s="10"/>
      <c r="H10" s="10"/>
      <c r="I10" s="10"/>
      <c r="J10" s="10"/>
      <c r="K10" s="10"/>
      <c r="L10" s="10"/>
      <c r="M10" s="10"/>
      <c r="N10" s="10"/>
      <c r="O10" s="10"/>
      <c r="P10" s="10"/>
      <c r="Q10" s="10"/>
      <c r="R10" s="10"/>
      <c r="S10" s="10"/>
      <c r="T10" s="10"/>
      <c r="U10" s="10"/>
      <c r="V10" s="10"/>
      <c r="W10" s="10"/>
    </row>
    <row r="11" spans="1:22" ht="15">
      <c r="A11" t="s">
        <v>106</v>
      </c>
      <c r="C11" t="s">
        <v>125</v>
      </c>
      <c r="F11" s="5">
        <v>29250</v>
      </c>
      <c r="G11" s="6">
        <v>-1</v>
      </c>
      <c r="J11" s="11">
        <v>0.18</v>
      </c>
      <c r="N11" t="s">
        <v>121</v>
      </c>
      <c r="R11" s="5">
        <v>10835</v>
      </c>
      <c r="S11" s="6">
        <v>-5</v>
      </c>
      <c r="V11" s="5">
        <v>29580</v>
      </c>
    </row>
    <row r="12" spans="3:22" ht="15">
      <c r="C12" t="s">
        <v>122</v>
      </c>
      <c r="F12" s="5">
        <v>56250</v>
      </c>
      <c r="G12" s="6">
        <v>-3</v>
      </c>
      <c r="J12" s="11">
        <v>0.18</v>
      </c>
      <c r="N12" t="s">
        <v>123</v>
      </c>
      <c r="R12" s="5">
        <v>23750</v>
      </c>
      <c r="S12" s="6">
        <v>-6</v>
      </c>
      <c r="V12" s="5">
        <v>64838</v>
      </c>
    </row>
    <row r="13" spans="3:22" ht="15">
      <c r="C13" t="s">
        <v>42</v>
      </c>
      <c r="F13" s="5">
        <v>100000</v>
      </c>
      <c r="G13" s="6">
        <v>-4</v>
      </c>
      <c r="J13" s="11">
        <v>1.55</v>
      </c>
      <c r="N13" t="s">
        <v>124</v>
      </c>
      <c r="R13" s="5">
        <v>10936</v>
      </c>
      <c r="S13" s="6">
        <v>-7</v>
      </c>
      <c r="V13" s="5">
        <v>29855</v>
      </c>
    </row>
    <row r="14" spans="2:23" ht="15">
      <c r="B14" s="9"/>
      <c r="C14" s="9"/>
      <c r="D14" s="10"/>
      <c r="E14" s="10"/>
      <c r="F14" s="10"/>
      <c r="G14" s="10"/>
      <c r="H14" s="10"/>
      <c r="I14" s="10"/>
      <c r="J14" s="10"/>
      <c r="K14" s="10"/>
      <c r="L14" s="10"/>
      <c r="M14" s="10"/>
      <c r="N14" s="10"/>
      <c r="O14" s="10"/>
      <c r="P14" s="10"/>
      <c r="Q14" s="10"/>
      <c r="R14" s="10"/>
      <c r="S14" s="10"/>
      <c r="T14" s="10"/>
      <c r="U14" s="10"/>
      <c r="V14" s="10"/>
      <c r="W14" s="10"/>
    </row>
    <row r="15" spans="1:14" ht="15">
      <c r="A15" t="s">
        <v>108</v>
      </c>
      <c r="C15" t="s">
        <v>126</v>
      </c>
      <c r="F15" s="5">
        <v>83333</v>
      </c>
      <c r="G15" s="6">
        <v>-2</v>
      </c>
      <c r="J15" s="11">
        <v>0.18</v>
      </c>
      <c r="N15" t="s">
        <v>127</v>
      </c>
    </row>
    <row r="16" spans="3:14" ht="15">
      <c r="C16" t="s">
        <v>128</v>
      </c>
      <c r="F16" s="5">
        <v>37500</v>
      </c>
      <c r="G16" s="6">
        <v>-3</v>
      </c>
      <c r="J16" s="11">
        <v>0.18</v>
      </c>
      <c r="N16" t="s">
        <v>123</v>
      </c>
    </row>
    <row r="17" spans="3:14" ht="15">
      <c r="C17" t="s">
        <v>42</v>
      </c>
      <c r="F17" s="5">
        <v>100000</v>
      </c>
      <c r="G17" s="6">
        <v>-4</v>
      </c>
      <c r="J17" s="11">
        <v>1.55</v>
      </c>
      <c r="N17" t="s">
        <v>124</v>
      </c>
    </row>
  </sheetData>
  <sheetProtection selectLockedCells="1" selectUnlockedCells="1"/>
  <mergeCells count="20">
    <mergeCell ref="A2:F2"/>
    <mergeCell ref="C5:N5"/>
    <mergeCell ref="Q5:V5"/>
    <mergeCell ref="E6:F6"/>
    <mergeCell ref="I6:J6"/>
    <mergeCell ref="M6:N6"/>
    <mergeCell ref="Q6:R6"/>
    <mergeCell ref="U6:V6"/>
    <mergeCell ref="B10:C10"/>
    <mergeCell ref="D10:G10"/>
    <mergeCell ref="H10:K10"/>
    <mergeCell ref="L10:O10"/>
    <mergeCell ref="P10:S10"/>
    <mergeCell ref="T10:W10"/>
    <mergeCell ref="B14:C14"/>
    <mergeCell ref="D14:G14"/>
    <mergeCell ref="H14:K14"/>
    <mergeCell ref="L14:O14"/>
    <mergeCell ref="P14:S14"/>
    <mergeCell ref="T14:W1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18.7109375" style="0" customWidth="1"/>
    <col min="2" max="3" width="8.7109375" style="0" customWidth="1"/>
    <col min="4" max="5" width="10.7109375" style="0" customWidth="1"/>
    <col min="6" max="7" width="8.7109375" style="0" customWidth="1"/>
    <col min="8" max="9" width="10.7109375" style="0" customWidth="1"/>
    <col min="10" max="16384" width="8.7109375" style="0" customWidth="1"/>
  </cols>
  <sheetData>
    <row r="2" spans="1:6" ht="15">
      <c r="A2" s="1" t="s">
        <v>129</v>
      </c>
      <c r="B2" s="1"/>
      <c r="C2" s="1"/>
      <c r="D2" s="1"/>
      <c r="E2" s="1"/>
      <c r="F2" s="1"/>
    </row>
    <row r="5" spans="3:8" ht="15">
      <c r="C5" s="1" t="s">
        <v>112</v>
      </c>
      <c r="D5" s="1"/>
      <c r="E5" s="1"/>
      <c r="F5" s="1"/>
      <c r="G5" s="1"/>
      <c r="H5" s="1"/>
    </row>
    <row r="6" spans="1:8" ht="39.75" customHeight="1">
      <c r="A6" s="3" t="s">
        <v>113</v>
      </c>
      <c r="C6" s="2" t="s">
        <v>130</v>
      </c>
      <c r="D6" s="2"/>
      <c r="G6" s="2" t="s">
        <v>131</v>
      </c>
      <c r="H6" s="2"/>
    </row>
    <row r="7" spans="1:9" ht="15">
      <c r="A7" t="s">
        <v>104</v>
      </c>
      <c r="D7" s="5">
        <v>118750</v>
      </c>
      <c r="H7" s="5">
        <v>166250</v>
      </c>
      <c r="I7" s="6">
        <v>-1</v>
      </c>
    </row>
    <row r="8" spans="1:9" ht="15">
      <c r="A8" t="s">
        <v>106</v>
      </c>
      <c r="D8" s="5">
        <v>31250</v>
      </c>
      <c r="E8" s="6">
        <v>-2</v>
      </c>
      <c r="H8" s="5">
        <v>42733</v>
      </c>
      <c r="I8" s="6">
        <v>-3</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132</v>
      </c>
      <c r="B2" s="1"/>
      <c r="C2" s="1"/>
      <c r="D2" s="1"/>
      <c r="E2" s="1"/>
      <c r="F2" s="1"/>
    </row>
    <row r="5" spans="1:8" ht="39.75" customHeight="1">
      <c r="A5" s="3" t="s">
        <v>133</v>
      </c>
      <c r="C5" s="2" t="s">
        <v>134</v>
      </c>
      <c r="D5" s="2"/>
      <c r="G5" s="2" t="s">
        <v>135</v>
      </c>
      <c r="H5" s="2"/>
    </row>
    <row r="6" spans="1:8" ht="15">
      <c r="A6" t="s">
        <v>136</v>
      </c>
      <c r="D6" s="5">
        <v>4071815</v>
      </c>
      <c r="G6" s="4">
        <v>3199999</v>
      </c>
      <c r="H6" s="4"/>
    </row>
    <row r="7" spans="1:8" ht="15">
      <c r="A7" t="s">
        <v>137</v>
      </c>
      <c r="D7" s="5">
        <v>866533</v>
      </c>
      <c r="H7" s="5">
        <v>681000</v>
      </c>
    </row>
    <row r="8" spans="1:8" ht="15">
      <c r="A8" t="s">
        <v>138</v>
      </c>
      <c r="D8" s="5">
        <v>133234</v>
      </c>
      <c r="H8" s="5">
        <v>104707</v>
      </c>
    </row>
    <row r="10" spans="1:8" ht="15">
      <c r="A10" t="s">
        <v>50</v>
      </c>
      <c r="D10" s="5">
        <v>5071582</v>
      </c>
      <c r="G10" s="4">
        <v>3985706</v>
      </c>
      <c r="H10" s="4"/>
    </row>
  </sheetData>
  <sheetProtection selectLockedCells="1" selectUnlockedCells="1"/>
  <mergeCells count="5">
    <mergeCell ref="A2:F2"/>
    <mergeCell ref="C5:D5"/>
    <mergeCell ref="G5:H5"/>
    <mergeCell ref="G6:H6"/>
    <mergeCell ref="G10:H10"/>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139</v>
      </c>
      <c r="B2" s="1"/>
      <c r="C2" s="1"/>
      <c r="D2" s="1"/>
      <c r="E2" s="1"/>
      <c r="F2" s="1"/>
    </row>
    <row r="5" spans="1:8" ht="39.75" customHeight="1">
      <c r="A5" s="3" t="s">
        <v>133</v>
      </c>
      <c r="C5" s="2" t="s">
        <v>140</v>
      </c>
      <c r="D5" s="2"/>
      <c r="G5" s="2" t="s">
        <v>135</v>
      </c>
      <c r="H5" s="2"/>
    </row>
    <row r="6" spans="1:8" ht="15">
      <c r="A6" t="s">
        <v>136</v>
      </c>
      <c r="D6" s="5">
        <v>1654531</v>
      </c>
      <c r="G6" s="4">
        <v>2999996</v>
      </c>
      <c r="H6" s="4"/>
    </row>
    <row r="7" spans="1:8" ht="15">
      <c r="A7" t="s">
        <v>137</v>
      </c>
      <c r="D7" s="5">
        <v>275754</v>
      </c>
      <c r="H7" s="5">
        <v>499997</v>
      </c>
    </row>
    <row r="8" spans="1:8" ht="15">
      <c r="A8" t="s">
        <v>141</v>
      </c>
      <c r="D8" s="5">
        <v>1930288</v>
      </c>
      <c r="H8" s="5">
        <v>3499998</v>
      </c>
    </row>
    <row r="10" spans="1:8" ht="15">
      <c r="A10" t="s">
        <v>50</v>
      </c>
      <c r="D10" s="5">
        <v>3860573</v>
      </c>
      <c r="G10" s="4">
        <v>6999991</v>
      </c>
      <c r="H10" s="4"/>
    </row>
  </sheetData>
  <sheetProtection selectLockedCells="1" selectUnlockedCells="1"/>
  <mergeCells count="5">
    <mergeCell ref="A2:F2"/>
    <mergeCell ref="C5:D5"/>
    <mergeCell ref="G5:H5"/>
    <mergeCell ref="G6:H6"/>
    <mergeCell ref="G10:H10"/>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142</v>
      </c>
      <c r="B2" s="1"/>
      <c r="C2" s="1"/>
      <c r="D2" s="1"/>
      <c r="E2" s="1"/>
      <c r="F2" s="1"/>
    </row>
    <row r="5" spans="1:8" ht="39.75" customHeight="1">
      <c r="A5" s="3" t="s">
        <v>113</v>
      </c>
      <c r="C5" s="2" t="s">
        <v>143</v>
      </c>
      <c r="D5" s="2"/>
      <c r="G5" s="2" t="s">
        <v>144</v>
      </c>
      <c r="H5" s="2"/>
    </row>
    <row r="6" spans="1:8" ht="15">
      <c r="A6" t="s">
        <v>136</v>
      </c>
      <c r="C6" s="4">
        <v>1154496</v>
      </c>
      <c r="D6" s="4"/>
      <c r="H6" s="5">
        <v>95508</v>
      </c>
    </row>
    <row r="7" spans="1:8" ht="15">
      <c r="A7" t="s">
        <v>137</v>
      </c>
      <c r="D7" s="5">
        <v>499997</v>
      </c>
      <c r="H7" s="5">
        <v>41363</v>
      </c>
    </row>
    <row r="8" spans="1:8" ht="15">
      <c r="A8" t="s">
        <v>141</v>
      </c>
      <c r="D8" s="5">
        <v>500000</v>
      </c>
      <c r="H8" s="5">
        <v>41363</v>
      </c>
    </row>
    <row r="9" spans="1:8" ht="15">
      <c r="A9" t="s">
        <v>104</v>
      </c>
      <c r="D9" s="5">
        <v>17500</v>
      </c>
      <c r="H9" s="5">
        <v>1448</v>
      </c>
    </row>
    <row r="10" spans="1:8" ht="15">
      <c r="A10" t="s">
        <v>106</v>
      </c>
      <c r="D10" s="5">
        <v>12500</v>
      </c>
      <c r="H10" s="5">
        <v>1034</v>
      </c>
    </row>
    <row r="11" spans="1:8" ht="15">
      <c r="A11" t="s">
        <v>145</v>
      </c>
      <c r="D11" s="5">
        <v>12500</v>
      </c>
      <c r="H11" s="5">
        <v>1034</v>
      </c>
    </row>
    <row r="13" spans="1:8" ht="15">
      <c r="A13" t="s">
        <v>50</v>
      </c>
      <c r="C13" s="4">
        <v>2196993</v>
      </c>
      <c r="D13" s="4"/>
      <c r="H13" s="5">
        <v>181750</v>
      </c>
    </row>
  </sheetData>
  <sheetProtection selectLockedCells="1" selectUnlockedCells="1"/>
  <mergeCells count="5">
    <mergeCell ref="A2:F2"/>
    <mergeCell ref="C5:D5"/>
    <mergeCell ref="G5:H5"/>
    <mergeCell ref="C6:D6"/>
    <mergeCell ref="C13:D1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146</v>
      </c>
      <c r="B2" s="1"/>
      <c r="C2" s="1"/>
      <c r="D2" s="1"/>
      <c r="E2" s="1"/>
      <c r="F2" s="1"/>
    </row>
    <row r="5" spans="1:16" ht="39.75" customHeight="1">
      <c r="A5" s="3" t="s">
        <v>133</v>
      </c>
      <c r="C5" s="2" t="s">
        <v>147</v>
      </c>
      <c r="D5" s="2"/>
      <c r="G5" s="2" t="s">
        <v>148</v>
      </c>
      <c r="H5" s="2"/>
      <c r="K5" s="2" t="s">
        <v>149</v>
      </c>
      <c r="L5" s="2"/>
      <c r="M5" s="2"/>
      <c r="N5" s="2"/>
      <c r="O5" s="2"/>
      <c r="P5" s="2"/>
    </row>
    <row r="6" spans="4:9" ht="39.75" customHeight="1">
      <c r="D6" s="1" t="s">
        <v>150</v>
      </c>
      <c r="E6" s="1"/>
      <c r="H6" s="2" t="s">
        <v>151</v>
      </c>
      <c r="I6" s="2"/>
    </row>
    <row r="7" spans="1:16" ht="15">
      <c r="A7" t="s">
        <v>136</v>
      </c>
      <c r="D7" s="5">
        <v>865881</v>
      </c>
      <c r="H7" s="5">
        <v>247395</v>
      </c>
      <c r="K7" s="4">
        <v>1154492</v>
      </c>
      <c r="L7" s="4"/>
      <c r="O7" s="4">
        <v>1181508</v>
      </c>
      <c r="P7" s="4"/>
    </row>
    <row r="8" spans="1:16" ht="15">
      <c r="A8" t="s">
        <v>137</v>
      </c>
      <c r="D8" s="5">
        <v>434937</v>
      </c>
      <c r="H8" s="5">
        <v>124268</v>
      </c>
      <c r="L8" s="5">
        <v>499994</v>
      </c>
      <c r="P8" s="5">
        <v>673394</v>
      </c>
    </row>
    <row r="9" spans="1:16" ht="15">
      <c r="A9" t="s">
        <v>141</v>
      </c>
      <c r="D9" s="5">
        <v>375004</v>
      </c>
      <c r="H9" s="5">
        <v>107144</v>
      </c>
      <c r="L9" s="5">
        <v>499998</v>
      </c>
      <c r="P9" s="5">
        <v>511699</v>
      </c>
    </row>
    <row r="10" spans="1:16" ht="15">
      <c r="A10" t="s">
        <v>152</v>
      </c>
      <c r="D10" s="5">
        <v>2594677</v>
      </c>
      <c r="H10" s="5">
        <v>741340</v>
      </c>
      <c r="L10" s="5">
        <v>6999997</v>
      </c>
      <c r="P10" t="s">
        <v>42</v>
      </c>
    </row>
    <row r="11" spans="1:16" ht="15">
      <c r="A11" t="s">
        <v>104</v>
      </c>
      <c r="D11" s="5">
        <v>13110</v>
      </c>
      <c r="H11" s="5">
        <v>3745</v>
      </c>
      <c r="L11" s="5">
        <v>17499</v>
      </c>
      <c r="P11" s="5">
        <v>17871</v>
      </c>
    </row>
    <row r="12" spans="1:16" ht="15">
      <c r="A12" t="s">
        <v>106</v>
      </c>
      <c r="D12" s="5">
        <v>9375</v>
      </c>
      <c r="H12" s="5">
        <v>2678</v>
      </c>
      <c r="L12" s="5">
        <v>12500</v>
      </c>
      <c r="P12" s="5">
        <v>12792</v>
      </c>
    </row>
    <row r="13" spans="1:16" ht="15">
      <c r="A13" t="s">
        <v>153</v>
      </c>
      <c r="D13" s="5">
        <v>9375</v>
      </c>
      <c r="H13" s="5">
        <v>2678</v>
      </c>
      <c r="L13" s="5">
        <v>12500</v>
      </c>
      <c r="P13" s="5">
        <v>12792</v>
      </c>
    </row>
    <row r="15" spans="1:16" ht="15">
      <c r="A15" t="s">
        <v>50</v>
      </c>
      <c r="D15" s="5">
        <v>4302359</v>
      </c>
      <c r="H15" s="5">
        <v>1229248</v>
      </c>
      <c r="K15" s="4">
        <v>9196980</v>
      </c>
      <c r="L15" s="4"/>
      <c r="O15" s="4">
        <v>2410056</v>
      </c>
      <c r="P15" s="4"/>
    </row>
  </sheetData>
  <sheetProtection selectLockedCells="1" selectUnlockedCells="1"/>
  <mergeCells count="10">
    <mergeCell ref="A2:F2"/>
    <mergeCell ref="C5:D5"/>
    <mergeCell ref="G5:H5"/>
    <mergeCell ref="K5:P5"/>
    <mergeCell ref="D6:E6"/>
    <mergeCell ref="H6:I6"/>
    <mergeCell ref="K7:L7"/>
    <mergeCell ref="O7:P7"/>
    <mergeCell ref="K15:L15"/>
    <mergeCell ref="O15:P1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154</v>
      </c>
      <c r="B2" s="1"/>
      <c r="C2" s="1"/>
      <c r="D2" s="1"/>
      <c r="E2" s="1"/>
      <c r="F2" s="1"/>
    </row>
    <row r="5" spans="1:8" ht="39.75" customHeight="1">
      <c r="A5" s="3" t="s">
        <v>133</v>
      </c>
      <c r="C5" s="2" t="s">
        <v>155</v>
      </c>
      <c r="D5" s="2"/>
      <c r="G5" s="2" t="s">
        <v>135</v>
      </c>
      <c r="H5" s="2"/>
    </row>
    <row r="6" spans="1:8" ht="15">
      <c r="A6" t="s">
        <v>156</v>
      </c>
      <c r="D6" s="5">
        <v>527466</v>
      </c>
      <c r="G6" s="4">
        <v>1999993</v>
      </c>
      <c r="H6" s="4"/>
    </row>
    <row r="7" spans="1:8" ht="15">
      <c r="A7" t="s">
        <v>157</v>
      </c>
      <c r="D7" s="5">
        <v>171427</v>
      </c>
      <c r="H7" s="5">
        <v>650000</v>
      </c>
    </row>
    <row r="8" spans="1:8" ht="15">
      <c r="A8" t="s">
        <v>158</v>
      </c>
      <c r="D8" s="5">
        <v>1054936</v>
      </c>
      <c r="H8" s="5">
        <v>4000000</v>
      </c>
    </row>
    <row r="10" spans="1:8" ht="15">
      <c r="A10" t="s">
        <v>50</v>
      </c>
      <c r="D10" s="5">
        <v>1753829</v>
      </c>
      <c r="G10" s="4">
        <v>6649993</v>
      </c>
      <c r="H10" s="4"/>
    </row>
  </sheetData>
  <sheetProtection selectLockedCells="1" selectUnlockedCells="1"/>
  <mergeCells count="5">
    <mergeCell ref="A2:F2"/>
    <mergeCell ref="C5:D5"/>
    <mergeCell ref="G5:H5"/>
    <mergeCell ref="G6:H6"/>
    <mergeCell ref="G10:H10"/>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K22"/>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6" width="8.7109375" style="0" customWidth="1"/>
    <col min="7" max="7" width="14.7109375" style="0" customWidth="1"/>
    <col min="8" max="8" width="10.7109375" style="0" customWidth="1"/>
    <col min="9" max="16384" width="8.7109375" style="0" customWidth="1"/>
  </cols>
  <sheetData>
    <row r="3" spans="1:11" ht="39.75" customHeight="1">
      <c r="A3" s="3" t="s">
        <v>159</v>
      </c>
      <c r="C3" s="2" t="s">
        <v>160</v>
      </c>
      <c r="D3" s="2"/>
      <c r="G3" s="2" t="s">
        <v>161</v>
      </c>
      <c r="H3" s="2"/>
      <c r="I3" s="2"/>
      <c r="J3" s="2"/>
      <c r="K3" s="2"/>
    </row>
    <row r="4" spans="3:7" ht="39.75" customHeight="1">
      <c r="C4" s="2" t="s">
        <v>162</v>
      </c>
      <c r="D4" s="2"/>
      <c r="G4" s="13" t="s">
        <v>163</v>
      </c>
    </row>
    <row r="5" ht="15">
      <c r="A5" s="15" t="s">
        <v>164</v>
      </c>
    </row>
    <row r="6" spans="1:8" ht="15">
      <c r="A6" t="s">
        <v>136</v>
      </c>
      <c r="D6" s="5">
        <v>7461709</v>
      </c>
      <c r="H6" t="s">
        <v>165</v>
      </c>
    </row>
    <row r="7" spans="1:8" ht="15">
      <c r="A7" t="s">
        <v>166</v>
      </c>
      <c r="D7" s="5">
        <v>2453416</v>
      </c>
      <c r="H7" s="11">
        <v>9.2</v>
      </c>
    </row>
    <row r="8" spans="1:8" ht="15">
      <c r="A8" t="s">
        <v>167</v>
      </c>
      <c r="D8" s="5">
        <v>1913836</v>
      </c>
      <c r="H8" s="11">
        <v>7.2</v>
      </c>
    </row>
    <row r="9" spans="1:8" ht="15">
      <c r="A9" t="s">
        <v>168</v>
      </c>
      <c r="D9" s="5">
        <v>3333370</v>
      </c>
      <c r="H9" s="11">
        <v>12.6</v>
      </c>
    </row>
    <row r="10" spans="2:11" ht="15">
      <c r="B10" s="10"/>
      <c r="C10" s="10"/>
      <c r="D10" s="10"/>
      <c r="E10" s="10"/>
      <c r="F10" s="10"/>
      <c r="G10" s="10"/>
      <c r="H10" s="10"/>
      <c r="I10" s="10"/>
      <c r="J10" s="9"/>
      <c r="K10" s="9"/>
    </row>
    <row r="11" ht="15">
      <c r="A11" s="15" t="s">
        <v>169</v>
      </c>
    </row>
    <row r="12" spans="1:8" ht="15">
      <c r="A12" t="s">
        <v>170</v>
      </c>
      <c r="D12" s="5">
        <v>1469823</v>
      </c>
      <c r="H12" s="11">
        <v>5.5</v>
      </c>
    </row>
    <row r="13" spans="1:8" ht="15">
      <c r="A13" t="s">
        <v>171</v>
      </c>
      <c r="D13" s="5">
        <v>245785</v>
      </c>
      <c r="H13" t="s">
        <v>172</v>
      </c>
    </row>
    <row r="14" spans="1:8" ht="15">
      <c r="A14" t="s">
        <v>173</v>
      </c>
      <c r="D14" s="5">
        <v>134375</v>
      </c>
      <c r="H14" t="s">
        <v>172</v>
      </c>
    </row>
    <row r="15" spans="1:8" ht="15">
      <c r="A15" t="s">
        <v>174</v>
      </c>
      <c r="D15" t="s">
        <v>42</v>
      </c>
      <c r="H15" t="s">
        <v>42</v>
      </c>
    </row>
    <row r="16" spans="1:8" ht="15">
      <c r="A16" t="s">
        <v>175</v>
      </c>
      <c r="D16" s="5">
        <v>7461709</v>
      </c>
      <c r="H16" s="11">
        <v>28.1</v>
      </c>
    </row>
    <row r="17" spans="1:8" ht="15">
      <c r="A17" t="s">
        <v>176</v>
      </c>
      <c r="D17" s="5">
        <v>100000</v>
      </c>
      <c r="H17" t="s">
        <v>172</v>
      </c>
    </row>
    <row r="18" spans="1:8" ht="15">
      <c r="A18" t="s">
        <v>177</v>
      </c>
      <c r="D18" s="5">
        <v>75577</v>
      </c>
      <c r="H18" t="s">
        <v>172</v>
      </c>
    </row>
    <row r="19" spans="1:8" ht="15">
      <c r="A19" t="s">
        <v>178</v>
      </c>
      <c r="D19" s="5">
        <v>3333370</v>
      </c>
      <c r="H19" s="11">
        <v>12.6</v>
      </c>
    </row>
    <row r="20" spans="1:8" ht="15">
      <c r="A20" t="s">
        <v>179</v>
      </c>
      <c r="D20" t="s">
        <v>42</v>
      </c>
      <c r="H20" t="s">
        <v>42</v>
      </c>
    </row>
    <row r="21" spans="2:11" ht="15">
      <c r="B21" s="10"/>
      <c r="C21" s="10"/>
      <c r="D21" s="10"/>
      <c r="E21" s="10"/>
      <c r="F21" s="10"/>
      <c r="G21" s="10"/>
      <c r="H21" s="10"/>
      <c r="I21" s="10"/>
      <c r="J21" s="9"/>
      <c r="K21" s="9"/>
    </row>
    <row r="22" spans="1:8" ht="15">
      <c r="A22" t="s">
        <v>180</v>
      </c>
      <c r="D22" s="5">
        <v>12820639</v>
      </c>
      <c r="H22" s="11">
        <v>47.1</v>
      </c>
    </row>
  </sheetData>
  <sheetProtection selectLockedCells="1" selectUnlockedCells="1"/>
  <mergeCells count="9">
    <mergeCell ref="C3:D3"/>
    <mergeCell ref="G3:K3"/>
    <mergeCell ref="C4:D4"/>
    <mergeCell ref="B10:E10"/>
    <mergeCell ref="F10:I10"/>
    <mergeCell ref="J10:K10"/>
    <mergeCell ref="B21:E21"/>
    <mergeCell ref="F21:I21"/>
    <mergeCell ref="J21:K21"/>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16384" width="8.7109375" style="0" customWidth="1"/>
  </cols>
  <sheetData>
    <row r="3" spans="3:12" ht="15">
      <c r="C3" s="1" t="s">
        <v>22</v>
      </c>
      <c r="D3" s="1"/>
      <c r="E3" s="1"/>
      <c r="F3" s="1"/>
      <c r="G3" s="1"/>
      <c r="H3" s="1"/>
      <c r="I3" s="1"/>
      <c r="J3" s="1"/>
      <c r="K3" s="1"/>
      <c r="L3" s="1"/>
    </row>
    <row r="4" spans="3:12" ht="39.75" customHeight="1">
      <c r="C4" s="1" t="s">
        <v>23</v>
      </c>
      <c r="D4" s="1"/>
      <c r="G4" s="1" t="s">
        <v>24</v>
      </c>
      <c r="H4" s="1"/>
      <c r="K4" s="2" t="s">
        <v>25</v>
      </c>
      <c r="L4" s="2"/>
    </row>
    <row r="5" spans="3:12" ht="15">
      <c r="C5" s="1" t="s">
        <v>26</v>
      </c>
      <c r="D5" s="1"/>
      <c r="E5" s="1"/>
      <c r="F5" s="1"/>
      <c r="G5" s="1"/>
      <c r="H5" s="1"/>
      <c r="I5" s="1"/>
      <c r="J5" s="1"/>
      <c r="K5" s="1"/>
      <c r="L5" s="1"/>
    </row>
    <row r="6" ht="15">
      <c r="A6" s="3" t="s">
        <v>27</v>
      </c>
    </row>
    <row r="7" spans="1:8" ht="15">
      <c r="A7" t="s">
        <v>28</v>
      </c>
      <c r="C7" s="4">
        <v>4186</v>
      </c>
      <c r="D7" s="4"/>
      <c r="G7" s="9" t="s">
        <v>29</v>
      </c>
      <c r="H7" s="9"/>
    </row>
    <row r="8" spans="1:4" ht="15">
      <c r="A8" s="3" t="s">
        <v>30</v>
      </c>
      <c r="D8" s="5">
        <v>4516</v>
      </c>
    </row>
    <row r="9" spans="1:4" ht="15">
      <c r="A9" s="3" t="s">
        <v>31</v>
      </c>
      <c r="D9" s="5">
        <v>8848</v>
      </c>
    </row>
    <row r="10" spans="1:4" ht="15">
      <c r="A10" s="3" t="s">
        <v>32</v>
      </c>
      <c r="D10" s="5">
        <v>27228</v>
      </c>
    </row>
    <row r="11" spans="1:4" ht="15">
      <c r="A11" s="3" t="s">
        <v>33</v>
      </c>
      <c r="D11" s="6">
        <v>-31560</v>
      </c>
    </row>
  </sheetData>
  <sheetProtection selectLockedCells="1" selectUnlockedCells="1"/>
  <mergeCells count="7">
    <mergeCell ref="C3:L3"/>
    <mergeCell ref="C4:D4"/>
    <mergeCell ref="G4:H4"/>
    <mergeCell ref="K4:L4"/>
    <mergeCell ref="C5:L5"/>
    <mergeCell ref="C7:D7"/>
    <mergeCell ref="G7:H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3.7109375" style="0" customWidth="1"/>
    <col min="5" max="16384" width="8.7109375" style="0" customWidth="1"/>
  </cols>
  <sheetData>
    <row r="2" spans="1:6" ht="15">
      <c r="A2" s="1" t="s">
        <v>181</v>
      </c>
      <c r="B2" s="1"/>
      <c r="C2" s="1"/>
      <c r="D2" s="1"/>
      <c r="E2" s="1"/>
      <c r="F2" s="1"/>
    </row>
    <row r="5" spans="1:4" ht="15">
      <c r="A5" t="s">
        <v>182</v>
      </c>
      <c r="D5" t="s">
        <v>183</v>
      </c>
    </row>
    <row r="6" spans="1:4" ht="15">
      <c r="A6" t="s">
        <v>184</v>
      </c>
      <c r="D6" t="s">
        <v>185</v>
      </c>
    </row>
    <row r="7" spans="1:4" ht="15">
      <c r="A7" s="16" t="s">
        <v>186</v>
      </c>
      <c r="D7" t="s">
        <v>187</v>
      </c>
    </row>
    <row r="8" spans="1:4" ht="15">
      <c r="A8" s="16" t="s">
        <v>188</v>
      </c>
      <c r="D8" t="s">
        <v>189</v>
      </c>
    </row>
    <row r="9" spans="1:4" ht="15">
      <c r="A9" s="16" t="s">
        <v>190</v>
      </c>
      <c r="D9" t="s">
        <v>191</v>
      </c>
    </row>
    <row r="10" spans="1:4" ht="15">
      <c r="A10" t="s">
        <v>192</v>
      </c>
      <c r="D10" t="s">
        <v>193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Q5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194</v>
      </c>
      <c r="B2" s="1"/>
      <c r="C2" s="1"/>
      <c r="D2" s="1"/>
      <c r="E2" s="1"/>
      <c r="F2" s="1"/>
    </row>
    <row r="5" spans="3:16" ht="39.75" customHeight="1">
      <c r="C5" s="1" t="s">
        <v>195</v>
      </c>
      <c r="D5" s="1"/>
      <c r="E5" s="1"/>
      <c r="F5" s="1"/>
      <c r="G5" s="1"/>
      <c r="H5" s="1"/>
      <c r="K5" s="2" t="s">
        <v>196</v>
      </c>
      <c r="L5" s="2"/>
      <c r="O5" s="2" t="s">
        <v>197</v>
      </c>
      <c r="P5" s="2"/>
    </row>
    <row r="12" spans="3:8" ht="15">
      <c r="C12" s="1" t="s">
        <v>3</v>
      </c>
      <c r="D12" s="1"/>
      <c r="G12" s="1" t="s">
        <v>4</v>
      </c>
      <c r="H12" s="1"/>
    </row>
    <row r="13" spans="3:16" ht="15">
      <c r="C13" s="9"/>
      <c r="D13" s="9"/>
      <c r="G13" s="9"/>
      <c r="H13" s="9"/>
      <c r="K13" s="1" t="s">
        <v>198</v>
      </c>
      <c r="L13" s="1"/>
      <c r="O13" s="1" t="s">
        <v>198</v>
      </c>
      <c r="P13" s="1"/>
    </row>
    <row r="14" ht="15">
      <c r="A14" s="3" t="s">
        <v>199</v>
      </c>
    </row>
    <row r="15" ht="15">
      <c r="A15" t="s">
        <v>200</v>
      </c>
    </row>
    <row r="16" spans="1:12" ht="15">
      <c r="A16" t="s">
        <v>28</v>
      </c>
      <c r="C16" s="4">
        <v>1909</v>
      </c>
      <c r="D16" s="4"/>
      <c r="G16" s="4">
        <v>8269</v>
      </c>
      <c r="H16" s="4"/>
      <c r="K16" s="4">
        <v>4186</v>
      </c>
      <c r="L16" s="4"/>
    </row>
    <row r="17" spans="1:12" ht="15">
      <c r="A17" t="s">
        <v>201</v>
      </c>
      <c r="D17" s="5">
        <v>63</v>
      </c>
      <c r="H17" s="5">
        <v>47</v>
      </c>
      <c r="L17" s="5">
        <v>172</v>
      </c>
    </row>
    <row r="18" spans="1:12" ht="15">
      <c r="A18" t="s">
        <v>202</v>
      </c>
      <c r="D18" s="5">
        <v>45</v>
      </c>
      <c r="H18" s="5">
        <v>7</v>
      </c>
      <c r="L18" s="5">
        <v>4</v>
      </c>
    </row>
    <row r="20" spans="1:12" ht="15">
      <c r="A20" s="3" t="s">
        <v>203</v>
      </c>
      <c r="D20" s="5">
        <v>2017</v>
      </c>
      <c r="H20" s="5">
        <v>8323</v>
      </c>
      <c r="L20" s="5">
        <v>4362</v>
      </c>
    </row>
    <row r="21" spans="2:17" ht="15">
      <c r="B21" s="10"/>
      <c r="C21" s="10"/>
      <c r="D21" s="10"/>
      <c r="E21" s="10"/>
      <c r="F21" s="10"/>
      <c r="G21" s="10"/>
      <c r="H21" s="10"/>
      <c r="I21" s="10"/>
      <c r="J21" s="10"/>
      <c r="K21" s="10"/>
      <c r="L21" s="10"/>
      <c r="M21" s="10"/>
      <c r="N21" s="10"/>
      <c r="O21" s="10"/>
      <c r="P21" s="10"/>
      <c r="Q21" s="10"/>
    </row>
    <row r="22" spans="1:12" ht="15">
      <c r="A22" t="s">
        <v>204</v>
      </c>
      <c r="D22" s="5">
        <v>98</v>
      </c>
      <c r="H22" s="5">
        <v>205</v>
      </c>
      <c r="L22" s="5">
        <v>147</v>
      </c>
    </row>
    <row r="23" spans="1:12" ht="15">
      <c r="A23" t="s">
        <v>205</v>
      </c>
      <c r="D23" t="s">
        <v>42</v>
      </c>
      <c r="H23" s="5">
        <v>1750</v>
      </c>
      <c r="L23" t="s">
        <v>42</v>
      </c>
    </row>
    <row r="24" spans="1:12" ht="15">
      <c r="A24" t="s">
        <v>206</v>
      </c>
      <c r="D24" s="5">
        <v>22</v>
      </c>
      <c r="H24" s="5">
        <v>21</v>
      </c>
      <c r="L24" s="5">
        <v>7</v>
      </c>
    </row>
    <row r="26" spans="1:12" ht="15">
      <c r="A26" s="3" t="s">
        <v>30</v>
      </c>
      <c r="C26" s="4">
        <v>2137</v>
      </c>
      <c r="D26" s="4"/>
      <c r="G26" s="4">
        <v>10299</v>
      </c>
      <c r="H26" s="4"/>
      <c r="K26" s="4">
        <v>4516</v>
      </c>
      <c r="L26" s="4"/>
    </row>
    <row r="28" ht="15">
      <c r="A28" s="3" t="s">
        <v>207</v>
      </c>
    </row>
    <row r="29" ht="15">
      <c r="A29" t="s">
        <v>208</v>
      </c>
    </row>
    <row r="30" spans="1:16" ht="15">
      <c r="A30" t="s">
        <v>209</v>
      </c>
      <c r="C30" s="4">
        <v>248</v>
      </c>
      <c r="D30" s="4"/>
      <c r="G30" s="4">
        <v>1257</v>
      </c>
      <c r="H30" s="4"/>
      <c r="K30" s="4">
        <v>750</v>
      </c>
      <c r="L30" s="4"/>
      <c r="O30" s="4">
        <v>750</v>
      </c>
      <c r="P30" s="4"/>
    </row>
    <row r="31" spans="1:16" ht="15">
      <c r="A31" t="s">
        <v>210</v>
      </c>
      <c r="D31" s="5">
        <v>427</v>
      </c>
      <c r="H31" s="5">
        <v>1157</v>
      </c>
      <c r="L31" s="5">
        <v>1265</v>
      </c>
      <c r="P31" s="5">
        <v>1265</v>
      </c>
    </row>
    <row r="32" spans="1:16" ht="15">
      <c r="A32" t="s">
        <v>211</v>
      </c>
      <c r="D32" t="s">
        <v>42</v>
      </c>
      <c r="H32" t="s">
        <v>42</v>
      </c>
      <c r="L32" s="5">
        <v>1133</v>
      </c>
      <c r="P32" s="5">
        <v>1133</v>
      </c>
    </row>
    <row r="33" spans="1:16" ht="15">
      <c r="A33" t="s">
        <v>212</v>
      </c>
      <c r="D33" s="5">
        <v>8</v>
      </c>
      <c r="H33" s="5">
        <v>10</v>
      </c>
      <c r="L33" s="5">
        <v>8</v>
      </c>
      <c r="P33" s="5">
        <v>8</v>
      </c>
    </row>
    <row r="35" spans="1:16" ht="15">
      <c r="A35" s="3" t="s">
        <v>213</v>
      </c>
      <c r="D35" s="5">
        <v>683</v>
      </c>
      <c r="H35" s="5">
        <v>2424</v>
      </c>
      <c r="L35" s="5">
        <v>3156</v>
      </c>
      <c r="P35" s="5">
        <v>3156</v>
      </c>
    </row>
    <row r="36" spans="2:17" ht="15">
      <c r="B36" s="10"/>
      <c r="C36" s="10"/>
      <c r="D36" s="10"/>
      <c r="E36" s="10"/>
      <c r="F36" s="10"/>
      <c r="G36" s="10"/>
      <c r="H36" s="10"/>
      <c r="I36" s="10"/>
      <c r="J36" s="10"/>
      <c r="K36" s="10"/>
      <c r="L36" s="10"/>
      <c r="M36" s="10"/>
      <c r="N36" s="10"/>
      <c r="O36" s="10"/>
      <c r="P36" s="10"/>
      <c r="Q36" s="10"/>
    </row>
    <row r="37" spans="1:16" ht="15">
      <c r="A37" t="s">
        <v>214</v>
      </c>
      <c r="D37" t="s">
        <v>42</v>
      </c>
      <c r="H37" s="5">
        <v>200</v>
      </c>
      <c r="L37" s="5">
        <v>700</v>
      </c>
      <c r="P37" s="5">
        <v>700</v>
      </c>
    </row>
    <row r="38" spans="1:16" ht="15">
      <c r="A38" t="s">
        <v>215</v>
      </c>
      <c r="D38" s="5">
        <v>22</v>
      </c>
      <c r="H38" s="5">
        <v>11</v>
      </c>
      <c r="L38" s="5">
        <v>5</v>
      </c>
      <c r="P38" s="5">
        <v>5</v>
      </c>
    </row>
    <row r="39" spans="1:16" ht="15">
      <c r="A39" t="s">
        <v>41</v>
      </c>
      <c r="D39" s="5">
        <v>268</v>
      </c>
      <c r="H39" t="s">
        <v>42</v>
      </c>
      <c r="L39" s="5">
        <v>4782</v>
      </c>
      <c r="P39" s="5">
        <v>4782</v>
      </c>
    </row>
    <row r="40" spans="1:16" ht="15">
      <c r="A40" t="s">
        <v>216</v>
      </c>
      <c r="D40" s="5">
        <v>31</v>
      </c>
      <c r="H40" s="5">
        <v>42</v>
      </c>
      <c r="L40" s="5">
        <v>205</v>
      </c>
      <c r="P40" s="5">
        <v>205</v>
      </c>
    </row>
    <row r="42" spans="1:16" ht="15">
      <c r="A42" s="3" t="s">
        <v>31</v>
      </c>
      <c r="D42" s="5">
        <v>1004</v>
      </c>
      <c r="H42" s="5">
        <v>2677</v>
      </c>
      <c r="L42" s="5">
        <v>8848</v>
      </c>
      <c r="P42" s="5">
        <v>8848</v>
      </c>
    </row>
    <row r="43" spans="2:17" ht="15">
      <c r="B43" s="10"/>
      <c r="C43" s="10"/>
      <c r="D43" s="10"/>
      <c r="E43" s="10"/>
      <c r="F43" s="10"/>
      <c r="G43" s="10"/>
      <c r="H43" s="10"/>
      <c r="I43" s="10"/>
      <c r="J43" s="10"/>
      <c r="K43" s="10"/>
      <c r="L43" s="10"/>
      <c r="M43" s="10"/>
      <c r="N43" s="10"/>
      <c r="O43" s="10"/>
      <c r="P43" s="10"/>
      <c r="Q43" s="10"/>
    </row>
    <row r="44" ht="15">
      <c r="A44" t="s">
        <v>217</v>
      </c>
    </row>
    <row r="45" spans="1:16" ht="15">
      <c r="A45" s="16" t="s">
        <v>218</v>
      </c>
      <c r="D45" s="5">
        <v>4040</v>
      </c>
      <c r="H45" s="5">
        <v>4086</v>
      </c>
      <c r="L45" s="5">
        <v>4086</v>
      </c>
      <c r="P45" t="s">
        <v>42</v>
      </c>
    </row>
    <row r="46" spans="1:16" ht="15">
      <c r="A46" s="16" t="s">
        <v>219</v>
      </c>
      <c r="D46" s="5">
        <v>7831</v>
      </c>
      <c r="H46" s="5">
        <v>7858</v>
      </c>
      <c r="L46" s="5">
        <v>7890</v>
      </c>
      <c r="P46" t="s">
        <v>42</v>
      </c>
    </row>
    <row r="47" spans="1:16" ht="15">
      <c r="A47" s="16" t="s">
        <v>220</v>
      </c>
      <c r="D47" t="s">
        <v>42</v>
      </c>
      <c r="H47" s="5">
        <v>14891</v>
      </c>
      <c r="L47" s="5">
        <v>15252</v>
      </c>
      <c r="P47" t="s">
        <v>42</v>
      </c>
    </row>
    <row r="49" spans="1:16" ht="15">
      <c r="A49" s="3" t="s">
        <v>32</v>
      </c>
      <c r="D49" s="5">
        <v>11871</v>
      </c>
      <c r="H49" s="5">
        <v>26835</v>
      </c>
      <c r="L49" s="5">
        <v>27228</v>
      </c>
      <c r="P49" t="s">
        <v>42</v>
      </c>
    </row>
    <row r="50" spans="2:17" ht="15">
      <c r="B50" s="10"/>
      <c r="C50" s="10"/>
      <c r="D50" s="10"/>
      <c r="E50" s="10"/>
      <c r="F50" s="10"/>
      <c r="G50" s="10"/>
      <c r="H50" s="10"/>
      <c r="I50" s="10"/>
      <c r="J50" s="10"/>
      <c r="K50" s="10"/>
      <c r="L50" s="10"/>
      <c r="M50" s="10"/>
      <c r="N50" s="10"/>
      <c r="O50" s="10"/>
      <c r="P50" s="10"/>
      <c r="Q50" s="10"/>
    </row>
    <row r="51" ht="15">
      <c r="A51" t="s">
        <v>221</v>
      </c>
    </row>
    <row r="52" spans="1:16" ht="15">
      <c r="A52" s="16" t="s">
        <v>222</v>
      </c>
      <c r="D52" s="5">
        <v>3</v>
      </c>
      <c r="H52" s="5">
        <v>4</v>
      </c>
      <c r="L52" s="5">
        <v>5</v>
      </c>
      <c r="P52" s="5">
        <v>21</v>
      </c>
    </row>
    <row r="53" spans="1:16" ht="15">
      <c r="A53" t="s">
        <v>223</v>
      </c>
      <c r="D53" s="5">
        <v>794</v>
      </c>
      <c r="H53" s="5">
        <v>2507</v>
      </c>
      <c r="L53" s="5">
        <v>2628</v>
      </c>
      <c r="P53" s="5">
        <v>29840</v>
      </c>
    </row>
    <row r="54" spans="1:16" ht="15">
      <c r="A54" t="s">
        <v>224</v>
      </c>
      <c r="D54" s="6">
        <v>-11535</v>
      </c>
      <c r="H54" s="6">
        <v>-21724</v>
      </c>
      <c r="L54" s="6">
        <v>-34193</v>
      </c>
      <c r="P54" s="6">
        <v>-34193</v>
      </c>
    </row>
    <row r="56" spans="1:16" ht="15">
      <c r="A56" s="3" t="s">
        <v>43</v>
      </c>
      <c r="D56" s="6">
        <v>-10738</v>
      </c>
      <c r="H56" s="6">
        <v>-19213</v>
      </c>
      <c r="L56" s="6">
        <v>-31560</v>
      </c>
      <c r="P56" s="6">
        <v>-4332</v>
      </c>
    </row>
    <row r="58" spans="1:16" ht="15">
      <c r="A58" s="3" t="s">
        <v>225</v>
      </c>
      <c r="C58" s="4">
        <v>2137</v>
      </c>
      <c r="D58" s="4"/>
      <c r="G58" s="4">
        <v>10299</v>
      </c>
      <c r="H58" s="4"/>
      <c r="K58" s="4">
        <v>4516</v>
      </c>
      <c r="L58" s="4"/>
      <c r="O58" s="4">
        <v>4516</v>
      </c>
      <c r="P58" s="4"/>
    </row>
  </sheetData>
  <sheetProtection selectLockedCells="1" selectUnlockedCells="1"/>
  <mergeCells count="40">
    <mergeCell ref="A2:F2"/>
    <mergeCell ref="C5:H5"/>
    <mergeCell ref="K5:L5"/>
    <mergeCell ref="O5:P5"/>
    <mergeCell ref="C12:D12"/>
    <mergeCell ref="G12:H12"/>
    <mergeCell ref="C13:D13"/>
    <mergeCell ref="G13:H13"/>
    <mergeCell ref="K13:L13"/>
    <mergeCell ref="O13:P13"/>
    <mergeCell ref="C16:D16"/>
    <mergeCell ref="G16:H16"/>
    <mergeCell ref="K16:L16"/>
    <mergeCell ref="B21:E21"/>
    <mergeCell ref="F21:I21"/>
    <mergeCell ref="J21:M21"/>
    <mergeCell ref="N21:Q21"/>
    <mergeCell ref="C26:D26"/>
    <mergeCell ref="G26:H26"/>
    <mergeCell ref="K26:L26"/>
    <mergeCell ref="C30:D30"/>
    <mergeCell ref="G30:H30"/>
    <mergeCell ref="K30:L30"/>
    <mergeCell ref="O30:P30"/>
    <mergeCell ref="B36:E36"/>
    <mergeCell ref="F36:I36"/>
    <mergeCell ref="J36:M36"/>
    <mergeCell ref="N36:Q36"/>
    <mergeCell ref="B43:E43"/>
    <mergeCell ref="F43:I43"/>
    <mergeCell ref="J43:M43"/>
    <mergeCell ref="N43:Q43"/>
    <mergeCell ref="B50:E50"/>
    <mergeCell ref="F50:I50"/>
    <mergeCell ref="J50:M50"/>
    <mergeCell ref="N50:Q50"/>
    <mergeCell ref="C58:D58"/>
    <mergeCell ref="G58:H58"/>
    <mergeCell ref="K58:L58"/>
    <mergeCell ref="O58:P58"/>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Q32"/>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194</v>
      </c>
      <c r="B2" s="1"/>
      <c r="C2" s="1"/>
      <c r="D2" s="1"/>
      <c r="E2" s="1"/>
      <c r="F2" s="1"/>
    </row>
    <row r="5" spans="3:16" ht="39.75" customHeight="1">
      <c r="C5" s="1" t="s">
        <v>226</v>
      </c>
      <c r="D5" s="1"/>
      <c r="E5" s="1"/>
      <c r="F5" s="1"/>
      <c r="G5" s="1"/>
      <c r="H5" s="1"/>
      <c r="K5" s="2" t="s">
        <v>227</v>
      </c>
      <c r="L5" s="2"/>
      <c r="M5" s="2"/>
      <c r="N5" s="2"/>
      <c r="O5" s="2"/>
      <c r="P5" s="2"/>
    </row>
    <row r="6" spans="3:16" ht="15">
      <c r="C6" s="1" t="s">
        <v>3</v>
      </c>
      <c r="D6" s="1"/>
      <c r="G6" s="1" t="s">
        <v>4</v>
      </c>
      <c r="H6" s="1"/>
      <c r="K6" s="1" t="s">
        <v>4</v>
      </c>
      <c r="L6" s="1"/>
      <c r="O6" s="1" t="s">
        <v>5</v>
      </c>
      <c r="P6" s="1"/>
    </row>
    <row r="7" spans="3:16" ht="15">
      <c r="C7" s="9"/>
      <c r="D7" s="9"/>
      <c r="G7" s="9"/>
      <c r="H7" s="9"/>
      <c r="K7" s="1" t="s">
        <v>198</v>
      </c>
      <c r="L7" s="1"/>
      <c r="M7" s="1"/>
      <c r="N7" s="1"/>
      <c r="O7" s="1"/>
      <c r="P7" s="1"/>
    </row>
    <row r="8" ht="15">
      <c r="A8" t="s">
        <v>8</v>
      </c>
    </row>
    <row r="9" spans="1:16" ht="15">
      <c r="A9" t="s">
        <v>9</v>
      </c>
      <c r="C9" s="4">
        <v>5045</v>
      </c>
      <c r="D9" s="4"/>
      <c r="G9" s="4">
        <v>6692</v>
      </c>
      <c r="H9" s="4"/>
      <c r="K9" s="4">
        <v>4776</v>
      </c>
      <c r="L9" s="4"/>
      <c r="O9" s="4">
        <v>6964</v>
      </c>
      <c r="P9" s="4"/>
    </row>
    <row r="10" spans="1:16" ht="15">
      <c r="A10" t="s">
        <v>10</v>
      </c>
      <c r="D10" s="5">
        <v>2193</v>
      </c>
      <c r="H10" s="5">
        <v>3131</v>
      </c>
      <c r="L10" s="5">
        <v>2398</v>
      </c>
      <c r="P10" s="5">
        <v>5337</v>
      </c>
    </row>
    <row r="12" spans="1:16" ht="15">
      <c r="A12" s="3" t="s">
        <v>11</v>
      </c>
      <c r="D12" s="5">
        <v>7238</v>
      </c>
      <c r="H12" s="5">
        <v>9823</v>
      </c>
      <c r="L12" s="5">
        <v>7174</v>
      </c>
      <c r="P12" s="5">
        <v>12301</v>
      </c>
    </row>
    <row r="14" spans="1:16" ht="15">
      <c r="A14" t="s">
        <v>12</v>
      </c>
      <c r="D14" s="6">
        <v>-7238</v>
      </c>
      <c r="H14" s="6">
        <v>-9823</v>
      </c>
      <c r="L14" s="6">
        <v>-7174</v>
      </c>
      <c r="P14" s="6">
        <v>-12301</v>
      </c>
    </row>
    <row r="15" spans="2:17" ht="15">
      <c r="B15" s="10"/>
      <c r="C15" s="10"/>
      <c r="D15" s="10"/>
      <c r="E15" s="10"/>
      <c r="F15" s="10"/>
      <c r="G15" s="10"/>
      <c r="H15" s="10"/>
      <c r="I15" s="10"/>
      <c r="J15" s="10"/>
      <c r="K15" s="10"/>
      <c r="L15" s="10"/>
      <c r="M15" s="10"/>
      <c r="N15" s="10"/>
      <c r="O15" s="10"/>
      <c r="P15" s="10"/>
      <c r="Q15" s="10"/>
    </row>
    <row r="16" ht="15">
      <c r="A16" t="s">
        <v>13</v>
      </c>
    </row>
    <row r="17" spans="1:16" ht="15">
      <c r="A17" t="s">
        <v>14</v>
      </c>
      <c r="D17" s="6">
        <v>-23</v>
      </c>
      <c r="H17" s="6">
        <v>-371</v>
      </c>
      <c r="L17" s="6">
        <v>-353</v>
      </c>
      <c r="P17" s="6">
        <v>-174</v>
      </c>
    </row>
    <row r="18" spans="1:16" ht="15">
      <c r="A18" t="s">
        <v>15</v>
      </c>
      <c r="D18" s="5">
        <v>7</v>
      </c>
      <c r="H18" s="5">
        <v>5</v>
      </c>
      <c r="L18" s="5">
        <v>1</v>
      </c>
      <c r="P18" s="5">
        <v>6</v>
      </c>
    </row>
    <row r="20" spans="1:16" ht="15">
      <c r="A20" s="3" t="s">
        <v>16</v>
      </c>
      <c r="D20" s="6">
        <v>-16</v>
      </c>
      <c r="H20" s="6">
        <v>-366</v>
      </c>
      <c r="L20" s="6">
        <v>-352</v>
      </c>
      <c r="P20" s="6">
        <v>-168</v>
      </c>
    </row>
    <row r="22" spans="1:16" ht="15">
      <c r="A22" t="s">
        <v>17</v>
      </c>
      <c r="C22" s="7">
        <v>-7254</v>
      </c>
      <c r="D22" s="7"/>
      <c r="G22" s="7">
        <v>-10189</v>
      </c>
      <c r="H22" s="7"/>
      <c r="K22" s="7">
        <v>-7526</v>
      </c>
      <c r="L22" s="7"/>
      <c r="O22" s="7">
        <v>-12469</v>
      </c>
      <c r="P22" s="7"/>
    </row>
    <row r="24" spans="1:16" ht="15">
      <c r="A24" t="s">
        <v>36</v>
      </c>
      <c r="C24" s="8">
        <v>-2.45</v>
      </c>
      <c r="D24" s="8"/>
      <c r="G24" s="8">
        <v>-2.66</v>
      </c>
      <c r="H24" s="8"/>
      <c r="K24" s="8">
        <v>-2</v>
      </c>
      <c r="L24" s="8"/>
      <c r="O24" s="8">
        <v>-2.54</v>
      </c>
      <c r="P24" s="8"/>
    </row>
    <row r="26" spans="2:17" ht="15">
      <c r="B26" s="10"/>
      <c r="C26" s="10"/>
      <c r="D26" s="10"/>
      <c r="E26" s="10"/>
      <c r="F26" s="10"/>
      <c r="G26" s="10"/>
      <c r="H26" s="10"/>
      <c r="I26" s="10"/>
      <c r="J26" s="10"/>
      <c r="K26" s="10"/>
      <c r="L26" s="10"/>
      <c r="M26" s="10"/>
      <c r="N26" s="10"/>
      <c r="O26" s="10"/>
      <c r="P26" s="10"/>
      <c r="Q26" s="10"/>
    </row>
    <row r="27" spans="1:16" ht="15">
      <c r="A27" t="s">
        <v>19</v>
      </c>
      <c r="D27" s="5">
        <v>2956285</v>
      </c>
      <c r="H27" s="5">
        <v>3825052</v>
      </c>
      <c r="L27" s="5">
        <v>3769091</v>
      </c>
      <c r="P27" s="5">
        <v>4910055</v>
      </c>
    </row>
    <row r="28" spans="2:17" ht="15">
      <c r="B28" s="10"/>
      <c r="C28" s="10"/>
      <c r="D28" s="10"/>
      <c r="E28" s="10"/>
      <c r="F28" s="10"/>
      <c r="G28" s="10"/>
      <c r="H28" s="10"/>
      <c r="I28" s="10"/>
      <c r="J28" s="10"/>
      <c r="K28" s="10"/>
      <c r="L28" s="10"/>
      <c r="M28" s="10"/>
      <c r="N28" s="10"/>
      <c r="O28" s="10"/>
      <c r="P28" s="10"/>
      <c r="Q28" s="10"/>
    </row>
    <row r="29" spans="1:16" ht="15">
      <c r="A29" t="s">
        <v>228</v>
      </c>
      <c r="G29" s="8">
        <v>-0.53</v>
      </c>
      <c r="H29" s="8"/>
      <c r="O29" s="8">
        <v>-0.61</v>
      </c>
      <c r="P29" s="8"/>
    </row>
    <row r="31" spans="2:17" ht="15">
      <c r="B31" s="10"/>
      <c r="C31" s="10"/>
      <c r="D31" s="10"/>
      <c r="E31" s="10"/>
      <c r="F31" s="10"/>
      <c r="G31" s="10"/>
      <c r="H31" s="10"/>
      <c r="I31" s="10"/>
      <c r="J31" s="10"/>
      <c r="K31" s="10"/>
      <c r="L31" s="10"/>
      <c r="M31" s="10"/>
      <c r="N31" s="10"/>
      <c r="O31" s="10"/>
      <c r="P31" s="10"/>
      <c r="Q31" s="10"/>
    </row>
    <row r="32" spans="1:16" ht="15">
      <c r="A32" t="s">
        <v>229</v>
      </c>
      <c r="H32" s="5">
        <v>19390011</v>
      </c>
      <c r="P32" s="5">
        <v>20475014</v>
      </c>
    </row>
  </sheetData>
  <sheetProtection selectLockedCells="1" selectUnlockedCells="1"/>
  <mergeCells count="40">
    <mergeCell ref="A2:F2"/>
    <mergeCell ref="C5:H5"/>
    <mergeCell ref="K5:P5"/>
    <mergeCell ref="C6:D6"/>
    <mergeCell ref="G6:H6"/>
    <mergeCell ref="K6:L6"/>
    <mergeCell ref="O6:P6"/>
    <mergeCell ref="C7:D7"/>
    <mergeCell ref="G7:H7"/>
    <mergeCell ref="K7:P7"/>
    <mergeCell ref="C9:D9"/>
    <mergeCell ref="G9:H9"/>
    <mergeCell ref="K9:L9"/>
    <mergeCell ref="O9:P9"/>
    <mergeCell ref="B15:E15"/>
    <mergeCell ref="F15:I15"/>
    <mergeCell ref="J15:M15"/>
    <mergeCell ref="N15:Q15"/>
    <mergeCell ref="C22:D22"/>
    <mergeCell ref="G22:H22"/>
    <mergeCell ref="K22:L22"/>
    <mergeCell ref="O22:P22"/>
    <mergeCell ref="C24:D24"/>
    <mergeCell ref="G24:H24"/>
    <mergeCell ref="K24:L24"/>
    <mergeCell ref="O24:P24"/>
    <mergeCell ref="B26:E26"/>
    <mergeCell ref="F26:I26"/>
    <mergeCell ref="J26:M26"/>
    <mergeCell ref="N26:Q26"/>
    <mergeCell ref="B28:E28"/>
    <mergeCell ref="F28:I28"/>
    <mergeCell ref="J28:M28"/>
    <mergeCell ref="N28:Q28"/>
    <mergeCell ref="G29:H29"/>
    <mergeCell ref="O29:P29"/>
    <mergeCell ref="B31:E31"/>
    <mergeCell ref="F31:I31"/>
    <mergeCell ref="J31:M31"/>
    <mergeCell ref="N31:Q31"/>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T30"/>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194</v>
      </c>
      <c r="B2" s="1"/>
      <c r="C2" s="1"/>
      <c r="D2" s="1"/>
      <c r="E2" s="1"/>
      <c r="F2" s="1"/>
    </row>
    <row r="5" spans="3:20" ht="39.75" customHeight="1">
      <c r="C5" s="1" t="s">
        <v>230</v>
      </c>
      <c r="D5" s="1"/>
      <c r="E5" s="1"/>
      <c r="F5" s="1"/>
      <c r="G5" s="1"/>
      <c r="H5" s="1"/>
      <c r="K5" s="2" t="s">
        <v>231</v>
      </c>
      <c r="L5" s="2"/>
      <c r="O5" s="2" t="s">
        <v>232</v>
      </c>
      <c r="P5" s="2"/>
      <c r="S5" s="2" t="s">
        <v>233</v>
      </c>
      <c r="T5" s="2"/>
    </row>
    <row r="6" spans="3:8" ht="15">
      <c r="C6" s="1" t="s">
        <v>234</v>
      </c>
      <c r="D6" s="1"/>
      <c r="G6" s="1" t="s">
        <v>235</v>
      </c>
      <c r="H6" s="1"/>
    </row>
    <row r="7" spans="1:20" ht="15">
      <c r="A7" t="s">
        <v>236</v>
      </c>
      <c r="C7" s="3"/>
      <c r="D7" s="14">
        <v>2547243</v>
      </c>
      <c r="E7" s="3"/>
      <c r="G7" s="17">
        <v>2</v>
      </c>
      <c r="H7" s="17"/>
      <c r="I7" s="3"/>
      <c r="K7" s="4">
        <v>489</v>
      </c>
      <c r="L7" s="4"/>
      <c r="O7" s="7">
        <v>-4281</v>
      </c>
      <c r="P7" s="7"/>
      <c r="S7" s="7">
        <v>-3790</v>
      </c>
      <c r="T7" s="7"/>
    </row>
    <row r="8" spans="1:20" ht="15">
      <c r="A8" t="s">
        <v>237</v>
      </c>
      <c r="D8" s="5">
        <v>74108</v>
      </c>
      <c r="H8" t="s">
        <v>42</v>
      </c>
      <c r="L8" s="5">
        <v>5</v>
      </c>
      <c r="P8" t="s">
        <v>42</v>
      </c>
      <c r="T8" s="5">
        <v>5</v>
      </c>
    </row>
    <row r="9" spans="1:20" ht="15">
      <c r="A9" t="s">
        <v>238</v>
      </c>
      <c r="D9" s="5">
        <v>861565</v>
      </c>
      <c r="H9" s="5">
        <v>1</v>
      </c>
      <c r="L9" t="s">
        <v>42</v>
      </c>
      <c r="P9" t="s">
        <v>42</v>
      </c>
      <c r="T9" s="5">
        <v>1</v>
      </c>
    </row>
    <row r="10" spans="1:20" ht="15">
      <c r="A10" t="s">
        <v>239</v>
      </c>
      <c r="D10" t="s">
        <v>42</v>
      </c>
      <c r="H10" t="s">
        <v>42</v>
      </c>
      <c r="L10" s="6">
        <v>-22</v>
      </c>
      <c r="P10" t="s">
        <v>42</v>
      </c>
      <c r="T10" s="6">
        <v>-22</v>
      </c>
    </row>
    <row r="11" spans="1:20" ht="15">
      <c r="A11" t="s">
        <v>240</v>
      </c>
      <c r="D11" t="s">
        <v>42</v>
      </c>
      <c r="H11" t="s">
        <v>42</v>
      </c>
      <c r="L11" s="5">
        <v>322</v>
      </c>
      <c r="P11" t="s">
        <v>42</v>
      </c>
      <c r="T11" s="5">
        <v>322</v>
      </c>
    </row>
    <row r="12" spans="1:20" ht="15">
      <c r="A12" t="s">
        <v>17</v>
      </c>
      <c r="D12" t="s">
        <v>42</v>
      </c>
      <c r="H12" t="s">
        <v>42</v>
      </c>
      <c r="L12" t="s">
        <v>42</v>
      </c>
      <c r="P12" s="6">
        <v>-7254</v>
      </c>
      <c r="T12" s="6">
        <v>-7254</v>
      </c>
    </row>
    <row r="14" spans="1:20" ht="15">
      <c r="A14" t="s">
        <v>241</v>
      </c>
      <c r="C14" s="3"/>
      <c r="D14" s="14">
        <v>3482916</v>
      </c>
      <c r="E14" s="3"/>
      <c r="H14" s="5">
        <v>3</v>
      </c>
      <c r="L14" s="5">
        <v>794</v>
      </c>
      <c r="P14" s="6">
        <v>-11535</v>
      </c>
      <c r="T14" s="6">
        <v>-10738</v>
      </c>
    </row>
    <row r="15" spans="1:20" ht="15">
      <c r="A15" t="s">
        <v>237</v>
      </c>
      <c r="D15" s="5">
        <v>54569</v>
      </c>
      <c r="G15" s="3"/>
      <c r="H15" s="3" t="s">
        <v>42</v>
      </c>
      <c r="I15" s="3"/>
      <c r="L15" s="5">
        <v>5</v>
      </c>
      <c r="P15" t="s">
        <v>42</v>
      </c>
      <c r="T15" s="5">
        <v>5</v>
      </c>
    </row>
    <row r="16" spans="1:20" ht="15">
      <c r="A16" t="s">
        <v>238</v>
      </c>
      <c r="D16" s="5">
        <v>458748</v>
      </c>
      <c r="H16" s="5">
        <v>1</v>
      </c>
      <c r="L16" s="5">
        <v>6</v>
      </c>
      <c r="P16" t="s">
        <v>42</v>
      </c>
      <c r="T16" s="5">
        <v>7</v>
      </c>
    </row>
    <row r="17" spans="1:20" ht="15">
      <c r="A17" t="s">
        <v>242</v>
      </c>
      <c r="D17" t="s">
        <v>42</v>
      </c>
      <c r="H17" t="s">
        <v>42</v>
      </c>
      <c r="L17" s="5">
        <v>1506</v>
      </c>
      <c r="P17" t="s">
        <v>42</v>
      </c>
      <c r="T17" s="5">
        <v>1506</v>
      </c>
    </row>
    <row r="18" spans="1:20" ht="15">
      <c r="A18" t="s">
        <v>239</v>
      </c>
      <c r="D18" t="s">
        <v>42</v>
      </c>
      <c r="H18" t="s">
        <v>42</v>
      </c>
      <c r="L18" s="6">
        <v>-231</v>
      </c>
      <c r="P18" t="s">
        <v>42</v>
      </c>
      <c r="T18" s="6">
        <v>-231</v>
      </c>
    </row>
    <row r="19" spans="1:20" ht="15">
      <c r="A19" t="s">
        <v>240</v>
      </c>
      <c r="D19" t="s">
        <v>42</v>
      </c>
      <c r="H19" t="s">
        <v>42</v>
      </c>
      <c r="L19" s="5">
        <v>427</v>
      </c>
      <c r="P19" t="s">
        <v>42</v>
      </c>
      <c r="T19" s="5">
        <v>427</v>
      </c>
    </row>
    <row r="20" spans="1:20" ht="15">
      <c r="A20" t="s">
        <v>17</v>
      </c>
      <c r="D20" t="s">
        <v>42</v>
      </c>
      <c r="H20" t="s">
        <v>42</v>
      </c>
      <c r="L20" t="s">
        <v>42</v>
      </c>
      <c r="P20" s="6">
        <v>-10189</v>
      </c>
      <c r="T20" s="6">
        <v>-10189</v>
      </c>
    </row>
    <row r="22" spans="1:20" ht="15">
      <c r="A22" t="s">
        <v>243</v>
      </c>
      <c r="D22" s="5">
        <v>3996233</v>
      </c>
      <c r="H22" s="5">
        <v>4</v>
      </c>
      <c r="L22" s="5">
        <v>2507</v>
      </c>
      <c r="P22" s="6">
        <v>-21724</v>
      </c>
      <c r="T22" s="6">
        <v>-19213</v>
      </c>
    </row>
    <row r="23" spans="1:20" ht="15">
      <c r="A23" t="s">
        <v>244</v>
      </c>
      <c r="D23" s="5">
        <v>108893</v>
      </c>
      <c r="H23" t="s">
        <v>42</v>
      </c>
      <c r="L23" s="5">
        <v>13</v>
      </c>
      <c r="P23" t="s">
        <v>42</v>
      </c>
      <c r="T23" s="5">
        <v>13</v>
      </c>
    </row>
    <row r="24" spans="1:20" ht="15">
      <c r="A24" t="s">
        <v>245</v>
      </c>
      <c r="D24" s="5">
        <v>1710772</v>
      </c>
      <c r="H24" s="5">
        <v>1</v>
      </c>
      <c r="L24" s="6">
        <v>-2</v>
      </c>
      <c r="P24" t="s">
        <v>42</v>
      </c>
      <c r="T24" s="6">
        <v>-1</v>
      </c>
    </row>
    <row r="25" spans="1:20" ht="15">
      <c r="A25" t="s">
        <v>246</v>
      </c>
      <c r="D25" s="5">
        <v>23436</v>
      </c>
      <c r="H25" t="s">
        <v>42</v>
      </c>
      <c r="L25" t="s">
        <v>42</v>
      </c>
      <c r="P25" t="s">
        <v>42</v>
      </c>
      <c r="T25" t="s">
        <v>42</v>
      </c>
    </row>
    <row r="26" spans="1:20" ht="15">
      <c r="A26" t="s">
        <v>247</v>
      </c>
      <c r="D26" t="s">
        <v>42</v>
      </c>
      <c r="H26" t="s">
        <v>42</v>
      </c>
      <c r="L26" s="6">
        <v>-392</v>
      </c>
      <c r="P26" t="s">
        <v>42</v>
      </c>
      <c r="T26" s="6">
        <v>-392</v>
      </c>
    </row>
    <row r="27" spans="1:20" ht="15">
      <c r="A27" t="s">
        <v>248</v>
      </c>
      <c r="D27" t="s">
        <v>42</v>
      </c>
      <c r="H27" t="s">
        <v>42</v>
      </c>
      <c r="L27" s="5">
        <v>502</v>
      </c>
      <c r="P27" t="s">
        <v>42</v>
      </c>
      <c r="T27" s="5">
        <v>502</v>
      </c>
    </row>
    <row r="28" spans="1:20" ht="15">
      <c r="A28" t="s">
        <v>249</v>
      </c>
      <c r="D28" t="s">
        <v>42</v>
      </c>
      <c r="H28" t="s">
        <v>42</v>
      </c>
      <c r="L28" t="s">
        <v>42</v>
      </c>
      <c r="P28" s="6">
        <v>-12469</v>
      </c>
      <c r="T28" s="6">
        <v>-12469</v>
      </c>
    </row>
    <row r="30" spans="1:20" ht="15">
      <c r="A30" t="s">
        <v>250</v>
      </c>
      <c r="C30" s="3"/>
      <c r="D30" s="14">
        <v>5839334</v>
      </c>
      <c r="E30" s="3"/>
      <c r="G30" s="4">
        <v>5</v>
      </c>
      <c r="H30" s="4"/>
      <c r="K30" s="4">
        <v>2628</v>
      </c>
      <c r="L30" s="4"/>
      <c r="O30" s="7">
        <v>-34193</v>
      </c>
      <c r="P30" s="7"/>
      <c r="S30" s="7">
        <v>-31560</v>
      </c>
      <c r="T30" s="7"/>
    </row>
  </sheetData>
  <sheetProtection selectLockedCells="1" selectUnlockedCells="1"/>
  <mergeCells count="15">
    <mergeCell ref="A2:F2"/>
    <mergeCell ref="C5:H5"/>
    <mergeCell ref="K5:L5"/>
    <mergeCell ref="O5:P5"/>
    <mergeCell ref="S5:T5"/>
    <mergeCell ref="C6:D6"/>
    <mergeCell ref="G6:H6"/>
    <mergeCell ref="G7:H7"/>
    <mergeCell ref="K7:L7"/>
    <mergeCell ref="O7:P7"/>
    <mergeCell ref="S7:T7"/>
    <mergeCell ref="G30:H30"/>
    <mergeCell ref="K30:L30"/>
    <mergeCell ref="O30:P30"/>
    <mergeCell ref="S30:T30"/>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P51"/>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194</v>
      </c>
      <c r="B2" s="1"/>
      <c r="C2" s="1"/>
      <c r="D2" s="1"/>
      <c r="E2" s="1"/>
      <c r="F2" s="1"/>
    </row>
    <row r="5" spans="3:16" ht="39.75" customHeight="1">
      <c r="C5" s="2" t="s">
        <v>44</v>
      </c>
      <c r="D5" s="2"/>
      <c r="E5" s="2"/>
      <c r="F5" s="2"/>
      <c r="G5" s="2"/>
      <c r="H5" s="2"/>
      <c r="K5" s="2" t="s">
        <v>45</v>
      </c>
      <c r="L5" s="2"/>
      <c r="M5" s="2"/>
      <c r="N5" s="2"/>
      <c r="O5" s="2"/>
      <c r="P5" s="2"/>
    </row>
    <row r="6" spans="3:16" ht="15">
      <c r="C6" s="1" t="s">
        <v>3</v>
      </c>
      <c r="D6" s="1"/>
      <c r="G6" s="1" t="s">
        <v>4</v>
      </c>
      <c r="H6" s="1"/>
      <c r="K6" s="1" t="s">
        <v>4</v>
      </c>
      <c r="L6" s="1"/>
      <c r="O6" s="1" t="s">
        <v>5</v>
      </c>
      <c r="P6" s="1"/>
    </row>
    <row r="7" spans="3:16" ht="15">
      <c r="C7" s="9"/>
      <c r="D7" s="9"/>
      <c r="G7" s="9"/>
      <c r="H7" s="9"/>
      <c r="K7" s="1" t="s">
        <v>198</v>
      </c>
      <c r="L7" s="1"/>
      <c r="M7" s="1"/>
      <c r="N7" s="1"/>
      <c r="O7" s="1"/>
      <c r="P7" s="1"/>
    </row>
    <row r="8" ht="15">
      <c r="A8" s="3" t="s">
        <v>251</v>
      </c>
    </row>
    <row r="9" spans="1:16" ht="15">
      <c r="A9" t="s">
        <v>17</v>
      </c>
      <c r="C9" s="7">
        <v>-7254</v>
      </c>
      <c r="D9" s="7"/>
      <c r="G9" s="7">
        <v>-10189</v>
      </c>
      <c r="H9" s="7"/>
      <c r="K9" s="7">
        <v>-7526</v>
      </c>
      <c r="L9" s="7"/>
      <c r="O9" s="7">
        <v>-12469</v>
      </c>
      <c r="P9" s="7"/>
    </row>
    <row r="10" ht="15">
      <c r="A10" t="s">
        <v>252</v>
      </c>
    </row>
    <row r="11" spans="1:16" ht="15">
      <c r="A11" t="s">
        <v>253</v>
      </c>
      <c r="D11" s="5">
        <v>15</v>
      </c>
      <c r="H11" s="5">
        <v>33</v>
      </c>
      <c r="L11" s="5">
        <v>22</v>
      </c>
      <c r="P11" s="5">
        <v>45</v>
      </c>
    </row>
    <row r="12" spans="1:16" ht="15">
      <c r="A12" t="s">
        <v>240</v>
      </c>
      <c r="D12" s="5">
        <v>322</v>
      </c>
      <c r="H12" s="5">
        <v>427</v>
      </c>
      <c r="L12" s="5">
        <v>290</v>
      </c>
      <c r="P12" s="5">
        <v>502</v>
      </c>
    </row>
    <row r="13" spans="1:16" ht="15">
      <c r="A13" t="s">
        <v>254</v>
      </c>
      <c r="D13" t="s">
        <v>42</v>
      </c>
      <c r="H13" s="5">
        <v>82</v>
      </c>
      <c r="L13" s="5">
        <v>82</v>
      </c>
      <c r="P13" s="5">
        <v>66</v>
      </c>
    </row>
    <row r="14" spans="1:16" ht="15">
      <c r="A14" t="s">
        <v>255</v>
      </c>
      <c r="D14" t="s">
        <v>42</v>
      </c>
      <c r="H14" s="5">
        <v>277</v>
      </c>
      <c r="L14" s="5">
        <v>277</v>
      </c>
      <c r="P14" s="5">
        <v>32</v>
      </c>
    </row>
    <row r="15" spans="1:16" ht="15">
      <c r="A15" t="s">
        <v>256</v>
      </c>
      <c r="D15" s="5">
        <v>6</v>
      </c>
      <c r="H15" s="5">
        <v>18</v>
      </c>
      <c r="L15" t="s">
        <v>42</v>
      </c>
      <c r="P15" s="6">
        <v>-1</v>
      </c>
    </row>
    <row r="16" spans="1:16" ht="15">
      <c r="A16" t="s">
        <v>257</v>
      </c>
      <c r="D16" t="s">
        <v>42</v>
      </c>
      <c r="H16" t="s">
        <v>42</v>
      </c>
      <c r="L16" t="s">
        <v>42</v>
      </c>
      <c r="P16" s="5">
        <v>15</v>
      </c>
    </row>
    <row r="17" ht="15">
      <c r="A17" t="s">
        <v>258</v>
      </c>
    </row>
    <row r="18" spans="1:16" ht="15">
      <c r="A18" t="s">
        <v>259</v>
      </c>
      <c r="D18" s="6">
        <v>-78</v>
      </c>
      <c r="H18" s="5">
        <v>54</v>
      </c>
      <c r="L18" s="6">
        <v>-617</v>
      </c>
      <c r="P18" s="6">
        <v>-122</v>
      </c>
    </row>
    <row r="19" spans="1:16" ht="15">
      <c r="A19" t="s">
        <v>206</v>
      </c>
      <c r="D19" s="5">
        <v>2</v>
      </c>
      <c r="H19" s="6">
        <v>-1154</v>
      </c>
      <c r="L19" s="6">
        <v>-3</v>
      </c>
      <c r="P19" s="5">
        <v>1764</v>
      </c>
    </row>
    <row r="20" spans="1:16" ht="15">
      <c r="A20" t="s">
        <v>260</v>
      </c>
      <c r="D20" s="5">
        <v>146</v>
      </c>
      <c r="H20" s="5">
        <v>1137</v>
      </c>
      <c r="L20" s="5">
        <v>870</v>
      </c>
      <c r="P20" s="6">
        <v>-399</v>
      </c>
    </row>
    <row r="21" spans="1:16" ht="15">
      <c r="A21" t="s">
        <v>214</v>
      </c>
      <c r="D21" t="s">
        <v>42</v>
      </c>
      <c r="H21" s="5">
        <v>200</v>
      </c>
      <c r="L21" s="5">
        <v>200</v>
      </c>
      <c r="P21" s="5">
        <v>500</v>
      </c>
    </row>
    <row r="22" spans="1:16" ht="15">
      <c r="A22" t="s">
        <v>215</v>
      </c>
      <c r="D22" s="5">
        <v>2</v>
      </c>
      <c r="H22" s="6">
        <v>-9</v>
      </c>
      <c r="L22" s="6">
        <v>-4</v>
      </c>
      <c r="P22" s="6">
        <v>-6</v>
      </c>
    </row>
    <row r="24" spans="1:16" ht="15">
      <c r="A24" t="s">
        <v>261</v>
      </c>
      <c r="D24" s="6">
        <v>-6839</v>
      </c>
      <c r="H24" s="6">
        <v>-9124</v>
      </c>
      <c r="L24" s="6">
        <v>-6409</v>
      </c>
      <c r="P24" s="6">
        <v>-10073</v>
      </c>
    </row>
    <row r="25" ht="15">
      <c r="A25" s="3" t="s">
        <v>262</v>
      </c>
    </row>
    <row r="26" spans="1:16" ht="15">
      <c r="A26" t="s">
        <v>263</v>
      </c>
      <c r="D26" s="6">
        <v>-63</v>
      </c>
      <c r="H26" s="6">
        <v>-140</v>
      </c>
      <c r="L26" s="6">
        <v>-68</v>
      </c>
      <c r="P26" s="6">
        <v>-8</v>
      </c>
    </row>
    <row r="27" spans="1:16" ht="15">
      <c r="A27" t="s">
        <v>264</v>
      </c>
      <c r="D27" t="s">
        <v>42</v>
      </c>
      <c r="H27" t="s">
        <v>42</v>
      </c>
      <c r="L27" t="s">
        <v>42</v>
      </c>
      <c r="P27" s="5">
        <v>4</v>
      </c>
    </row>
    <row r="29" spans="1:16" ht="15">
      <c r="A29" t="s">
        <v>265</v>
      </c>
      <c r="D29" s="6">
        <v>-63</v>
      </c>
      <c r="H29" s="6">
        <v>-140</v>
      </c>
      <c r="L29" s="6">
        <v>-68</v>
      </c>
      <c r="P29" s="6">
        <v>-4</v>
      </c>
    </row>
    <row r="30" ht="15">
      <c r="A30" s="3" t="s">
        <v>266</v>
      </c>
    </row>
    <row r="31" spans="1:16" ht="15">
      <c r="A31" t="s">
        <v>267</v>
      </c>
      <c r="D31" s="5">
        <v>125</v>
      </c>
      <c r="H31" s="5">
        <v>3000</v>
      </c>
      <c r="L31" s="5">
        <v>3000</v>
      </c>
      <c r="P31" s="5">
        <v>5981</v>
      </c>
    </row>
    <row r="32" spans="1:16" ht="15">
      <c r="A32" t="s">
        <v>268</v>
      </c>
      <c r="D32" t="s">
        <v>42</v>
      </c>
      <c r="H32" s="6">
        <v>-125</v>
      </c>
      <c r="L32" s="6">
        <v>-125</v>
      </c>
      <c r="P32" t="s">
        <v>42</v>
      </c>
    </row>
    <row r="33" spans="1:16" ht="15">
      <c r="A33" t="s">
        <v>269</v>
      </c>
      <c r="D33" s="5">
        <v>10</v>
      </c>
      <c r="H33" s="5">
        <v>5</v>
      </c>
      <c r="L33" s="5">
        <v>5</v>
      </c>
      <c r="P33" s="5">
        <v>13</v>
      </c>
    </row>
    <row r="34" spans="1:16" ht="15">
      <c r="A34" t="s">
        <v>270</v>
      </c>
      <c r="D34" s="5">
        <v>7820</v>
      </c>
      <c r="H34" t="s">
        <v>42</v>
      </c>
      <c r="L34" t="s">
        <v>42</v>
      </c>
      <c r="P34" t="s">
        <v>42</v>
      </c>
    </row>
    <row r="35" spans="1:16" ht="15">
      <c r="A35" t="s">
        <v>271</v>
      </c>
      <c r="D35" t="s">
        <v>42</v>
      </c>
      <c r="H35" s="5">
        <v>12744</v>
      </c>
      <c r="L35" s="5">
        <v>12755</v>
      </c>
      <c r="P35" t="s">
        <v>42</v>
      </c>
    </row>
    <row r="37" spans="1:16" ht="15">
      <c r="A37" t="s">
        <v>272</v>
      </c>
      <c r="D37" s="5">
        <v>7955</v>
      </c>
      <c r="H37" s="5">
        <v>15624</v>
      </c>
      <c r="L37" s="5">
        <v>15635</v>
      </c>
      <c r="P37" s="5">
        <v>5994</v>
      </c>
    </row>
    <row r="39" spans="1:16" ht="15">
      <c r="A39" t="s">
        <v>273</v>
      </c>
      <c r="D39" s="5">
        <v>1053</v>
      </c>
      <c r="H39" s="5">
        <v>6360</v>
      </c>
      <c r="L39" s="5">
        <v>9158</v>
      </c>
      <c r="P39" s="6">
        <v>-4083</v>
      </c>
    </row>
    <row r="40" spans="1:16" ht="15">
      <c r="A40" t="s">
        <v>274</v>
      </c>
      <c r="D40" s="5">
        <v>856</v>
      </c>
      <c r="H40" s="5">
        <v>1909</v>
      </c>
      <c r="L40" s="5">
        <v>1909</v>
      </c>
      <c r="P40" s="5">
        <v>8269</v>
      </c>
    </row>
    <row r="42" spans="1:16" ht="15">
      <c r="A42" t="s">
        <v>275</v>
      </c>
      <c r="C42" s="4">
        <v>1909</v>
      </c>
      <c r="D42" s="4"/>
      <c r="G42" s="4">
        <v>8269</v>
      </c>
      <c r="H42" s="4"/>
      <c r="K42" s="4">
        <v>11067</v>
      </c>
      <c r="L42" s="4"/>
      <c r="O42" s="4">
        <v>4186</v>
      </c>
      <c r="P42" s="4"/>
    </row>
    <row r="44" ht="15">
      <c r="A44" s="3" t="s">
        <v>276</v>
      </c>
    </row>
    <row r="45" spans="1:16" ht="15">
      <c r="A45" t="s">
        <v>277</v>
      </c>
      <c r="C45" s="9" t="s">
        <v>278</v>
      </c>
      <c r="D45" s="9"/>
      <c r="G45" s="4">
        <v>3232</v>
      </c>
      <c r="H45" s="4"/>
      <c r="K45" s="4">
        <v>3232</v>
      </c>
      <c r="L45" s="4"/>
      <c r="O45" s="9" t="s">
        <v>278</v>
      </c>
      <c r="P45" s="9"/>
    </row>
    <row r="46" spans="1:16" ht="15">
      <c r="A46" t="s">
        <v>279</v>
      </c>
      <c r="D46" s="5">
        <v>19</v>
      </c>
      <c r="H46" t="s">
        <v>42</v>
      </c>
      <c r="L46" t="s">
        <v>42</v>
      </c>
      <c r="P46" t="s">
        <v>42</v>
      </c>
    </row>
    <row r="47" spans="1:16" ht="15">
      <c r="A47" t="s">
        <v>280</v>
      </c>
      <c r="D47" t="s">
        <v>42</v>
      </c>
      <c r="H47" t="s">
        <v>42</v>
      </c>
      <c r="L47" t="s">
        <v>42</v>
      </c>
      <c r="P47" s="5">
        <v>164</v>
      </c>
    </row>
    <row r="48" spans="1:16" ht="15">
      <c r="A48" t="s">
        <v>281</v>
      </c>
      <c r="D48" s="5">
        <v>22</v>
      </c>
      <c r="H48" s="5">
        <v>231</v>
      </c>
      <c r="L48" s="5">
        <v>84</v>
      </c>
      <c r="P48" s="5">
        <v>392</v>
      </c>
    </row>
    <row r="49" spans="1:16" ht="15">
      <c r="A49" t="s">
        <v>238</v>
      </c>
      <c r="D49" s="5">
        <v>1</v>
      </c>
      <c r="H49" s="5">
        <v>7</v>
      </c>
      <c r="L49" s="5">
        <v>3</v>
      </c>
      <c r="P49" t="s">
        <v>42</v>
      </c>
    </row>
    <row r="50" spans="1:16" ht="15">
      <c r="A50" t="s">
        <v>282</v>
      </c>
      <c r="D50" s="5">
        <v>2</v>
      </c>
      <c r="H50" s="6">
        <v>-7</v>
      </c>
      <c r="L50" s="5">
        <v>7</v>
      </c>
      <c r="P50" t="s">
        <v>42</v>
      </c>
    </row>
    <row r="51" spans="1:16" ht="15">
      <c r="A51" t="s">
        <v>283</v>
      </c>
      <c r="D51" t="s">
        <v>42</v>
      </c>
      <c r="H51" s="5">
        <v>602</v>
      </c>
      <c r="L51" s="5">
        <v>898</v>
      </c>
      <c r="P51" s="5">
        <v>228</v>
      </c>
    </row>
  </sheetData>
  <sheetProtection selectLockedCells="1" selectUnlockedCells="1"/>
  <mergeCells count="22">
    <mergeCell ref="A2:F2"/>
    <mergeCell ref="C5:H5"/>
    <mergeCell ref="K5:P5"/>
    <mergeCell ref="C6:D6"/>
    <mergeCell ref="G6:H6"/>
    <mergeCell ref="K6:L6"/>
    <mergeCell ref="O6:P6"/>
    <mergeCell ref="C7:D7"/>
    <mergeCell ref="G7:H7"/>
    <mergeCell ref="K7:P7"/>
    <mergeCell ref="C9:D9"/>
    <mergeCell ref="G9:H9"/>
    <mergeCell ref="K9:L9"/>
    <mergeCell ref="O9:P9"/>
    <mergeCell ref="C42:D42"/>
    <mergeCell ref="G42:H42"/>
    <mergeCell ref="K42:L42"/>
    <mergeCell ref="O42:P42"/>
    <mergeCell ref="C45:D45"/>
    <mergeCell ref="G45:H45"/>
    <mergeCell ref="K45:L45"/>
    <mergeCell ref="O45:P45"/>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194</v>
      </c>
      <c r="B2" s="1"/>
      <c r="C2" s="1"/>
      <c r="D2" s="1"/>
      <c r="E2" s="1"/>
      <c r="F2" s="1"/>
    </row>
    <row r="5" spans="3:16" ht="39.75" customHeight="1">
      <c r="C5" s="2" t="s">
        <v>284</v>
      </c>
      <c r="D5" s="2"/>
      <c r="E5" s="2"/>
      <c r="F5" s="2"/>
      <c r="G5" s="2"/>
      <c r="H5" s="2"/>
      <c r="K5" s="2" t="s">
        <v>285</v>
      </c>
      <c r="L5" s="2"/>
      <c r="M5" s="2"/>
      <c r="N5" s="2"/>
      <c r="O5" s="2"/>
      <c r="P5" s="2"/>
    </row>
    <row r="6" spans="3:16" ht="15">
      <c r="C6" s="1" t="s">
        <v>3</v>
      </c>
      <c r="D6" s="1"/>
      <c r="G6" s="1" t="s">
        <v>4</v>
      </c>
      <c r="H6" s="1"/>
      <c r="K6" s="1" t="s">
        <v>4</v>
      </c>
      <c r="L6" s="1"/>
      <c r="O6" s="1" t="s">
        <v>5</v>
      </c>
      <c r="P6" s="1"/>
    </row>
    <row r="7" spans="3:16" ht="15">
      <c r="C7" s="9"/>
      <c r="D7" s="9"/>
      <c r="G7" s="9"/>
      <c r="H7" s="9"/>
      <c r="K7" s="1" t="s">
        <v>198</v>
      </c>
      <c r="L7" s="1"/>
      <c r="M7" s="1"/>
      <c r="N7" s="1"/>
      <c r="O7" s="1"/>
      <c r="P7" s="1"/>
    </row>
    <row r="8" spans="1:16" ht="15">
      <c r="A8" t="s">
        <v>286</v>
      </c>
      <c r="D8" s="5">
        <v>9555757</v>
      </c>
      <c r="H8" s="5">
        <v>15564959</v>
      </c>
      <c r="L8" s="5">
        <v>15564959</v>
      </c>
      <c r="P8" s="5">
        <v>15564959</v>
      </c>
    </row>
    <row r="9" spans="1:16" ht="15">
      <c r="A9" t="s">
        <v>287</v>
      </c>
      <c r="D9" s="5">
        <v>1694198</v>
      </c>
      <c r="H9" s="5">
        <v>2416746</v>
      </c>
      <c r="L9" s="5">
        <v>1659246</v>
      </c>
      <c r="P9" s="5">
        <v>2266776</v>
      </c>
    </row>
    <row r="10" spans="1:16" ht="15">
      <c r="A10" t="s">
        <v>288</v>
      </c>
      <c r="D10" s="5">
        <v>504271</v>
      </c>
      <c r="H10" s="5">
        <v>45523</v>
      </c>
      <c r="L10" s="5">
        <v>53335</v>
      </c>
      <c r="P10" s="5">
        <v>22087</v>
      </c>
    </row>
    <row r="11" spans="1:16" ht="15">
      <c r="A11" t="s">
        <v>289</v>
      </c>
      <c r="D11" s="5">
        <v>16550</v>
      </c>
      <c r="H11" s="5">
        <v>1981639</v>
      </c>
      <c r="L11" s="5">
        <v>1981639</v>
      </c>
      <c r="P11" s="5">
        <v>321868</v>
      </c>
    </row>
    <row r="13" spans="4:16" ht="15">
      <c r="D13" s="5">
        <v>11770776</v>
      </c>
      <c r="H13" s="5">
        <v>20008867</v>
      </c>
      <c r="L13" s="5">
        <v>19259179</v>
      </c>
      <c r="P13" s="5">
        <v>18175690</v>
      </c>
    </row>
  </sheetData>
  <sheetProtection selectLockedCells="1" selectUnlockedCells="1"/>
  <mergeCells count="10">
    <mergeCell ref="A2:F2"/>
    <mergeCell ref="C5:H5"/>
    <mergeCell ref="K5:P5"/>
    <mergeCell ref="C6:D6"/>
    <mergeCell ref="G6:H6"/>
    <mergeCell ref="K6:L6"/>
    <mergeCell ref="O6:P6"/>
    <mergeCell ref="C7:D7"/>
    <mergeCell ref="G7:H7"/>
    <mergeCell ref="K7:P7"/>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N16"/>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4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194</v>
      </c>
      <c r="B2" s="1"/>
      <c r="C2" s="1"/>
      <c r="D2" s="1"/>
      <c r="E2" s="1"/>
      <c r="F2" s="1"/>
    </row>
    <row r="5" spans="3:14" ht="39.75" customHeight="1">
      <c r="C5" s="13" t="s">
        <v>290</v>
      </c>
      <c r="E5" s="1" t="s">
        <v>195</v>
      </c>
      <c r="F5" s="1"/>
      <c r="G5" s="1"/>
      <c r="H5" s="1"/>
      <c r="I5" s="1"/>
      <c r="J5" s="1"/>
      <c r="M5" s="2" t="s">
        <v>196</v>
      </c>
      <c r="N5" s="2"/>
    </row>
    <row r="6" spans="4:9" ht="15">
      <c r="D6" s="1" t="s">
        <v>3</v>
      </c>
      <c r="E6" s="1"/>
      <c r="H6" s="1" t="s">
        <v>4</v>
      </c>
      <c r="I6" s="1"/>
    </row>
    <row r="7" spans="5:14" ht="15">
      <c r="E7" s="9"/>
      <c r="F7" s="9"/>
      <c r="I7" s="9"/>
      <c r="J7" s="9"/>
      <c r="M7" s="1" t="s">
        <v>198</v>
      </c>
      <c r="N7" s="1"/>
    </row>
    <row r="8" spans="1:14" ht="15">
      <c r="A8" t="s">
        <v>291</v>
      </c>
      <c r="C8" s="5">
        <v>5</v>
      </c>
      <c r="E8" s="4">
        <v>77</v>
      </c>
      <c r="F8" s="4"/>
      <c r="I8" s="4">
        <v>95</v>
      </c>
      <c r="J8" s="4"/>
      <c r="M8" s="4">
        <v>66</v>
      </c>
      <c r="N8" s="4"/>
    </row>
    <row r="9" spans="1:14" ht="15">
      <c r="A9" t="s">
        <v>292</v>
      </c>
      <c r="C9" s="5">
        <v>5</v>
      </c>
      <c r="F9" s="5">
        <v>26</v>
      </c>
      <c r="J9" s="5">
        <v>105</v>
      </c>
      <c r="N9" s="5">
        <v>103</v>
      </c>
    </row>
    <row r="10" spans="1:14" ht="15">
      <c r="A10" t="s">
        <v>293</v>
      </c>
      <c r="C10" s="5">
        <v>3</v>
      </c>
      <c r="F10" s="5">
        <v>7</v>
      </c>
      <c r="J10" s="5">
        <v>27</v>
      </c>
      <c r="N10" s="5">
        <v>27</v>
      </c>
    </row>
    <row r="11" spans="1:14" ht="39.75" customHeight="1">
      <c r="A11" t="s">
        <v>294</v>
      </c>
      <c r="C11" s="16" t="s">
        <v>295</v>
      </c>
      <c r="F11" s="5">
        <v>10</v>
      </c>
      <c r="J11" s="5">
        <v>33</v>
      </c>
      <c r="N11" s="5">
        <v>39</v>
      </c>
    </row>
    <row r="13" spans="6:14" ht="15">
      <c r="F13" s="5">
        <v>120</v>
      </c>
      <c r="J13" s="5">
        <v>260</v>
      </c>
      <c r="N13" s="5">
        <v>235</v>
      </c>
    </row>
    <row r="14" spans="1:14" ht="15">
      <c r="A14" t="s">
        <v>296</v>
      </c>
      <c r="F14" s="6">
        <v>-22</v>
      </c>
      <c r="J14" s="6">
        <v>-55</v>
      </c>
      <c r="N14" s="6">
        <v>-88</v>
      </c>
    </row>
    <row r="16" spans="5:14" ht="15">
      <c r="E16" s="4">
        <v>98</v>
      </c>
      <c r="F16" s="4"/>
      <c r="I16" s="4">
        <v>205</v>
      </c>
      <c r="J16" s="4"/>
      <c r="M16" s="4">
        <v>147</v>
      </c>
      <c r="N16" s="4"/>
    </row>
  </sheetData>
  <sheetProtection selectLockedCells="1" selectUnlockedCells="1"/>
  <mergeCells count="14">
    <mergeCell ref="A2:F2"/>
    <mergeCell ref="E5:J5"/>
    <mergeCell ref="M5:N5"/>
    <mergeCell ref="D6:E6"/>
    <mergeCell ref="H6:I6"/>
    <mergeCell ref="E7:F7"/>
    <mergeCell ref="I7:J7"/>
    <mergeCell ref="M7:N7"/>
    <mergeCell ref="E8:F8"/>
    <mergeCell ref="I8:J8"/>
    <mergeCell ref="M8:N8"/>
    <mergeCell ref="E16:F16"/>
    <mergeCell ref="I16:J16"/>
    <mergeCell ref="M16:N16"/>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297</v>
      </c>
      <c r="B2" s="1"/>
      <c r="C2" s="1"/>
      <c r="D2" s="1"/>
      <c r="E2" s="1"/>
      <c r="F2" s="1"/>
    </row>
    <row r="5" spans="3:12" ht="39.75" customHeight="1">
      <c r="C5" s="1" t="s">
        <v>298</v>
      </c>
      <c r="D5" s="1"/>
      <c r="E5" s="1"/>
      <c r="F5" s="1"/>
      <c r="G5" s="1"/>
      <c r="H5" s="1"/>
      <c r="K5" s="2" t="s">
        <v>196</v>
      </c>
      <c r="L5" s="2"/>
    </row>
    <row r="6" spans="3:8" ht="15">
      <c r="C6" s="1" t="s">
        <v>3</v>
      </c>
      <c r="D6" s="1"/>
      <c r="G6" s="1" t="s">
        <v>4</v>
      </c>
      <c r="H6" s="1"/>
    </row>
    <row r="7" spans="3:12" ht="15">
      <c r="C7" s="9"/>
      <c r="D7" s="9"/>
      <c r="G7" s="9"/>
      <c r="H7" s="9"/>
      <c r="K7" s="1" t="s">
        <v>198</v>
      </c>
      <c r="L7" s="1"/>
    </row>
    <row r="8" spans="1:12" ht="15">
      <c r="A8" t="s">
        <v>299</v>
      </c>
      <c r="C8" s="4">
        <v>93</v>
      </c>
      <c r="D8" s="4"/>
      <c r="G8" s="4">
        <v>825</v>
      </c>
      <c r="H8" s="4"/>
      <c r="K8" s="4">
        <v>797</v>
      </c>
      <c r="L8" s="4"/>
    </row>
    <row r="9" spans="1:12" ht="15">
      <c r="A9" t="s">
        <v>300</v>
      </c>
      <c r="D9" s="5">
        <v>289</v>
      </c>
      <c r="H9" s="5">
        <v>279</v>
      </c>
      <c r="L9" s="5">
        <v>383</v>
      </c>
    </row>
    <row r="10" spans="1:12" ht="15">
      <c r="A10" t="s">
        <v>301</v>
      </c>
      <c r="D10" s="5">
        <v>33</v>
      </c>
      <c r="H10" s="5">
        <v>53</v>
      </c>
      <c r="L10" s="5">
        <v>71</v>
      </c>
    </row>
    <row r="11" spans="1:12" ht="15">
      <c r="A11" t="s">
        <v>302</v>
      </c>
      <c r="D11" s="5">
        <v>12</v>
      </c>
      <c r="H11" t="s">
        <v>42</v>
      </c>
      <c r="L11" s="5">
        <v>14</v>
      </c>
    </row>
    <row r="13" spans="3:12" ht="15">
      <c r="C13" s="4">
        <v>427</v>
      </c>
      <c r="D13" s="4"/>
      <c r="G13" s="4">
        <v>1157</v>
      </c>
      <c r="H13" s="4"/>
      <c r="K13" s="4">
        <v>1265</v>
      </c>
      <c r="L13" s="4"/>
    </row>
  </sheetData>
  <sheetProtection selectLockedCells="1" selectUnlockedCells="1"/>
  <mergeCells count="14">
    <mergeCell ref="A2:F2"/>
    <mergeCell ref="C5:H5"/>
    <mergeCell ref="K5:L5"/>
    <mergeCell ref="C6:D6"/>
    <mergeCell ref="G6:H6"/>
    <mergeCell ref="C7:D7"/>
    <mergeCell ref="G7:H7"/>
    <mergeCell ref="K7:L7"/>
    <mergeCell ref="C8:D8"/>
    <mergeCell ref="G8:H8"/>
    <mergeCell ref="K8:L8"/>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194</v>
      </c>
      <c r="B2" s="1"/>
      <c r="C2" s="1"/>
      <c r="D2" s="1"/>
      <c r="E2" s="1"/>
      <c r="F2" s="1"/>
    </row>
    <row r="5" spans="1:12" ht="39.75" customHeight="1">
      <c r="A5" s="3" t="s">
        <v>303</v>
      </c>
      <c r="C5" s="1" t="s">
        <v>304</v>
      </c>
      <c r="D5" s="1"/>
      <c r="G5" s="2" t="s">
        <v>305</v>
      </c>
      <c r="H5" s="2"/>
      <c r="K5" s="1" t="s">
        <v>50</v>
      </c>
      <c r="L5" s="1"/>
    </row>
    <row r="6" spans="1:12" ht="15">
      <c r="A6" t="s">
        <v>5</v>
      </c>
      <c r="C6" s="9" t="s">
        <v>278</v>
      </c>
      <c r="D6" s="9"/>
      <c r="G6" s="4">
        <v>42</v>
      </c>
      <c r="H6" s="4"/>
      <c r="K6" s="4">
        <v>42</v>
      </c>
      <c r="L6" s="4"/>
    </row>
    <row r="7" spans="1:12" ht="15">
      <c r="A7" t="s">
        <v>306</v>
      </c>
      <c r="D7" s="5">
        <v>1733</v>
      </c>
      <c r="H7" s="5">
        <v>152</v>
      </c>
      <c r="L7" s="5">
        <v>1885</v>
      </c>
    </row>
    <row r="8" spans="1:12" ht="15">
      <c r="A8" t="s">
        <v>307</v>
      </c>
      <c r="D8" s="5">
        <v>2400</v>
      </c>
      <c r="H8" s="5">
        <v>88</v>
      </c>
      <c r="L8" s="5">
        <v>2488</v>
      </c>
    </row>
    <row r="9" spans="1:12" ht="15">
      <c r="A9" t="s">
        <v>308</v>
      </c>
      <c r="D9" s="5">
        <v>1867</v>
      </c>
      <c r="H9" s="5">
        <v>352</v>
      </c>
      <c r="L9" s="5">
        <v>2219</v>
      </c>
    </row>
    <row r="11" spans="3:12" ht="15">
      <c r="C11" s="4">
        <v>6000</v>
      </c>
      <c r="D11" s="4"/>
      <c r="G11" s="4">
        <v>634</v>
      </c>
      <c r="H11" s="4"/>
      <c r="K11" s="4">
        <v>6634</v>
      </c>
      <c r="L11" s="4"/>
    </row>
  </sheetData>
  <sheetProtection selectLockedCells="1" selectUnlockedCells="1"/>
  <mergeCells count="10">
    <mergeCell ref="A2:F2"/>
    <mergeCell ref="C5:D5"/>
    <mergeCell ref="G5:H5"/>
    <mergeCell ref="K5:L5"/>
    <mergeCell ref="C6:D6"/>
    <mergeCell ref="G6:H6"/>
    <mergeCell ref="K6:L6"/>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194</v>
      </c>
      <c r="B2" s="1"/>
      <c r="C2" s="1"/>
      <c r="D2" s="1"/>
      <c r="E2" s="1"/>
      <c r="F2" s="1"/>
    </row>
    <row r="5" spans="3:8" ht="15">
      <c r="C5" s="1" t="s">
        <v>195</v>
      </c>
      <c r="D5" s="1"/>
      <c r="E5" s="1"/>
      <c r="F5" s="1"/>
      <c r="G5" s="1"/>
      <c r="H5" s="1"/>
    </row>
    <row r="6" spans="3:8" ht="15">
      <c r="C6" s="1" t="s">
        <v>3</v>
      </c>
      <c r="D6" s="1"/>
      <c r="G6" s="1" t="s">
        <v>4</v>
      </c>
      <c r="H6" s="1"/>
    </row>
    <row r="7" ht="15">
      <c r="A7" t="s">
        <v>309</v>
      </c>
    </row>
    <row r="8" ht="15">
      <c r="A8" t="s">
        <v>310</v>
      </c>
    </row>
    <row r="9" spans="1:8" ht="15">
      <c r="A9" t="s">
        <v>311</v>
      </c>
      <c r="C9" s="4">
        <v>125</v>
      </c>
      <c r="D9" s="4"/>
      <c r="G9" s="4">
        <v>20</v>
      </c>
      <c r="H9" s="4"/>
    </row>
    <row r="10" spans="1:8" ht="15">
      <c r="A10" t="s">
        <v>215</v>
      </c>
      <c r="D10" s="5">
        <v>3</v>
      </c>
      <c r="H10" s="5">
        <v>4</v>
      </c>
    </row>
    <row r="11" spans="1:8" ht="15">
      <c r="A11" t="s">
        <v>312</v>
      </c>
      <c r="D11" s="6">
        <v>-128</v>
      </c>
      <c r="H11" s="6">
        <v>-24</v>
      </c>
    </row>
    <row r="13" spans="1:8" ht="15">
      <c r="A13" t="s">
        <v>313</v>
      </c>
      <c r="C13" s="9" t="s">
        <v>278</v>
      </c>
      <c r="D13" s="9"/>
      <c r="G13" s="9" t="s">
        <v>278</v>
      </c>
      <c r="H13" s="9"/>
    </row>
    <row r="15" ht="15">
      <c r="A15" t="s">
        <v>314</v>
      </c>
    </row>
    <row r="16" ht="15">
      <c r="A16" t="s">
        <v>310</v>
      </c>
    </row>
    <row r="17" spans="1:8" ht="15">
      <c r="A17" t="s">
        <v>315</v>
      </c>
      <c r="C17" s="4">
        <v>39</v>
      </c>
      <c r="D17" s="4"/>
      <c r="G17" s="4">
        <v>70</v>
      </c>
      <c r="H17" s="4"/>
    </row>
    <row r="18" spans="1:8" ht="15">
      <c r="A18" t="s">
        <v>316</v>
      </c>
      <c r="D18" s="5">
        <v>4005</v>
      </c>
      <c r="H18" s="5">
        <v>7891</v>
      </c>
    </row>
    <row r="19" spans="1:8" ht="15">
      <c r="A19" t="s">
        <v>317</v>
      </c>
      <c r="D19" s="6">
        <v>-17</v>
      </c>
      <c r="H19" s="6">
        <v>-31</v>
      </c>
    </row>
    <row r="20" spans="1:8" ht="15">
      <c r="A20" t="s">
        <v>318</v>
      </c>
      <c r="D20" s="5">
        <v>136</v>
      </c>
      <c r="H20" s="5">
        <v>447</v>
      </c>
    </row>
    <row r="21" spans="1:8" ht="15">
      <c r="A21" t="s">
        <v>319</v>
      </c>
      <c r="D21" s="5">
        <v>45</v>
      </c>
      <c r="H21" s="5">
        <v>196</v>
      </c>
    </row>
    <row r="22" spans="1:8" ht="15">
      <c r="A22" t="s">
        <v>215</v>
      </c>
      <c r="D22" s="5">
        <v>8</v>
      </c>
      <c r="H22" s="5">
        <v>4</v>
      </c>
    </row>
    <row r="23" spans="1:8" ht="15">
      <c r="A23" t="s">
        <v>320</v>
      </c>
      <c r="D23" s="5">
        <v>2</v>
      </c>
      <c r="H23" s="5">
        <v>3</v>
      </c>
    </row>
    <row r="24" spans="1:8" ht="15">
      <c r="A24" t="s">
        <v>312</v>
      </c>
      <c r="D24" s="6">
        <v>-4218</v>
      </c>
      <c r="H24" s="6">
        <v>-8580</v>
      </c>
    </row>
    <row r="26" spans="1:8" ht="15">
      <c r="A26" t="s">
        <v>321</v>
      </c>
      <c r="C26" s="9" t="s">
        <v>278</v>
      </c>
      <c r="D26" s="9"/>
      <c r="G26" s="9" t="s">
        <v>278</v>
      </c>
      <c r="H26" s="9"/>
    </row>
  </sheetData>
  <sheetProtection selectLockedCells="1" selectUnlockedCells="1"/>
  <mergeCells count="12">
    <mergeCell ref="A2:F2"/>
    <mergeCell ref="C5:H5"/>
    <mergeCell ref="C6:D6"/>
    <mergeCell ref="G6:H6"/>
    <mergeCell ref="C9:D9"/>
    <mergeCell ref="G9:H9"/>
    <mergeCell ref="C13:D13"/>
    <mergeCell ref="G13:H13"/>
    <mergeCell ref="C17:D17"/>
    <mergeCell ref="G17:H17"/>
    <mergeCell ref="C26:D26"/>
    <mergeCell ref="G26:H2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P29"/>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34</v>
      </c>
      <c r="B2" s="1"/>
      <c r="C2" s="1"/>
      <c r="D2" s="1"/>
      <c r="E2" s="1"/>
      <c r="F2" s="1"/>
    </row>
    <row r="5" spans="3:16" ht="39.75" customHeight="1">
      <c r="C5" s="2" t="s">
        <v>1</v>
      </c>
      <c r="D5" s="2"/>
      <c r="E5" s="2"/>
      <c r="F5" s="2"/>
      <c r="G5" s="2"/>
      <c r="H5" s="2"/>
      <c r="K5" s="2" t="s">
        <v>2</v>
      </c>
      <c r="L5" s="2"/>
      <c r="M5" s="2"/>
      <c r="N5" s="2"/>
      <c r="O5" s="2"/>
      <c r="P5" s="2"/>
    </row>
    <row r="6" spans="3:16" ht="15">
      <c r="C6" s="1" t="s">
        <v>3</v>
      </c>
      <c r="D6" s="1"/>
      <c r="G6" s="1" t="s">
        <v>4</v>
      </c>
      <c r="H6" s="1"/>
      <c r="K6" s="1" t="s">
        <v>4</v>
      </c>
      <c r="L6" s="1"/>
      <c r="O6" s="1" t="s">
        <v>5</v>
      </c>
      <c r="P6" s="1"/>
    </row>
    <row r="7" spans="3:16" ht="15">
      <c r="C7" s="1" t="s">
        <v>35</v>
      </c>
      <c r="D7" s="1"/>
      <c r="E7" s="1"/>
      <c r="F7" s="1"/>
      <c r="G7" s="1"/>
      <c r="H7" s="1"/>
      <c r="I7" s="1"/>
      <c r="J7" s="1"/>
      <c r="K7" s="1"/>
      <c r="L7" s="1"/>
      <c r="M7" s="1"/>
      <c r="N7" s="1"/>
      <c r="O7" s="1"/>
      <c r="P7" s="1"/>
    </row>
    <row r="8" spans="1:8" ht="15">
      <c r="A8" s="3" t="s">
        <v>7</v>
      </c>
      <c r="D8" s="10"/>
      <c r="E8" s="10"/>
      <c r="F8" s="10"/>
      <c r="G8" s="10"/>
      <c r="H8" s="10"/>
    </row>
    <row r="9" ht="15">
      <c r="A9" t="s">
        <v>8</v>
      </c>
    </row>
    <row r="10" spans="1:16" ht="15">
      <c r="A10" t="s">
        <v>9</v>
      </c>
      <c r="C10" s="4">
        <v>5045</v>
      </c>
      <c r="D10" s="4"/>
      <c r="G10" s="4">
        <v>6692</v>
      </c>
      <c r="H10" s="4"/>
      <c r="K10" s="4">
        <v>4776</v>
      </c>
      <c r="L10" s="4"/>
      <c r="O10" s="4">
        <v>6964</v>
      </c>
      <c r="P10" s="4"/>
    </row>
    <row r="11" spans="1:16" ht="15">
      <c r="A11" t="s">
        <v>10</v>
      </c>
      <c r="D11" s="5">
        <v>2193</v>
      </c>
      <c r="H11" s="5">
        <v>3131</v>
      </c>
      <c r="L11" s="5">
        <v>2398</v>
      </c>
      <c r="P11" s="5">
        <v>5337</v>
      </c>
    </row>
    <row r="13" spans="1:16" ht="15">
      <c r="A13" s="3" t="s">
        <v>11</v>
      </c>
      <c r="D13" s="5">
        <v>7238</v>
      </c>
      <c r="H13" s="5">
        <v>9823</v>
      </c>
      <c r="L13" s="5">
        <v>7174</v>
      </c>
      <c r="P13" s="5">
        <v>12301</v>
      </c>
    </row>
    <row r="15" spans="1:16" ht="15">
      <c r="A15" t="s">
        <v>12</v>
      </c>
      <c r="D15" s="6">
        <v>-7238</v>
      </c>
      <c r="H15" s="6">
        <v>-9823</v>
      </c>
      <c r="L15" s="6">
        <v>-7174</v>
      </c>
      <c r="P15" s="6">
        <v>-12301</v>
      </c>
    </row>
    <row r="16" ht="15">
      <c r="A16" t="s">
        <v>13</v>
      </c>
    </row>
    <row r="17" spans="1:16" ht="15">
      <c r="A17" t="s">
        <v>14</v>
      </c>
      <c r="D17" s="6">
        <v>-23</v>
      </c>
      <c r="H17" s="6">
        <v>-371</v>
      </c>
      <c r="L17" s="6">
        <v>-353</v>
      </c>
      <c r="P17" s="6">
        <v>-174</v>
      </c>
    </row>
    <row r="18" spans="1:16" ht="15">
      <c r="A18" t="s">
        <v>15</v>
      </c>
      <c r="D18" s="5">
        <v>7</v>
      </c>
      <c r="H18" s="5">
        <v>5</v>
      </c>
      <c r="L18" s="5">
        <v>1</v>
      </c>
      <c r="P18" s="5">
        <v>6</v>
      </c>
    </row>
    <row r="20" spans="1:16" ht="15">
      <c r="A20" s="3" t="s">
        <v>16</v>
      </c>
      <c r="D20" s="6">
        <v>-16</v>
      </c>
      <c r="H20" s="6">
        <v>-366</v>
      </c>
      <c r="L20" s="6">
        <v>-352</v>
      </c>
      <c r="P20" s="6">
        <v>-168</v>
      </c>
    </row>
    <row r="22" spans="1:16" ht="15">
      <c r="A22" t="s">
        <v>17</v>
      </c>
      <c r="C22" s="7">
        <v>-7254</v>
      </c>
      <c r="D22" s="7"/>
      <c r="G22" s="7">
        <v>-10189</v>
      </c>
      <c r="H22" s="7"/>
      <c r="K22" s="7">
        <v>-7526</v>
      </c>
      <c r="L22" s="7"/>
      <c r="O22" s="7">
        <v>-12469</v>
      </c>
      <c r="P22" s="7"/>
    </row>
    <row r="24" spans="1:16" ht="15">
      <c r="A24" t="s">
        <v>36</v>
      </c>
      <c r="C24" s="8">
        <v>-2.45</v>
      </c>
      <c r="D24" s="8"/>
      <c r="G24" s="8">
        <v>-2.66</v>
      </c>
      <c r="H24" s="8"/>
      <c r="K24" s="8">
        <v>-2</v>
      </c>
      <c r="L24" s="8"/>
      <c r="O24" s="8">
        <v>-2.54</v>
      </c>
      <c r="P24" s="8"/>
    </row>
    <row r="26" spans="1:16" ht="15">
      <c r="A26" t="s">
        <v>37</v>
      </c>
      <c r="D26" s="5">
        <v>2956285</v>
      </c>
      <c r="H26" s="5">
        <v>3825052</v>
      </c>
      <c r="L26" s="5">
        <v>3769091</v>
      </c>
      <c r="P26" s="5">
        <v>4910055</v>
      </c>
    </row>
    <row r="27" spans="1:16" ht="15">
      <c r="A27" t="s">
        <v>20</v>
      </c>
      <c r="G27" s="8">
        <v>-0.53</v>
      </c>
      <c r="H27" s="8"/>
      <c r="O27" s="8">
        <v>-0.61</v>
      </c>
      <c r="P27" s="8"/>
    </row>
    <row r="29" spans="1:16" ht="15">
      <c r="A29" t="s">
        <v>21</v>
      </c>
      <c r="H29" s="5">
        <v>19390011</v>
      </c>
      <c r="P29" s="5">
        <v>20475014</v>
      </c>
    </row>
  </sheetData>
  <sheetProtection selectLockedCells="1" selectUnlockedCells="1"/>
  <mergeCells count="23">
    <mergeCell ref="A2:F2"/>
    <mergeCell ref="C5:H5"/>
    <mergeCell ref="K5:P5"/>
    <mergeCell ref="C6:D6"/>
    <mergeCell ref="G6:H6"/>
    <mergeCell ref="K6:L6"/>
    <mergeCell ref="O6:P6"/>
    <mergeCell ref="C7:P7"/>
    <mergeCell ref="D8:H8"/>
    <mergeCell ref="C10:D10"/>
    <mergeCell ref="G10:H10"/>
    <mergeCell ref="K10:L10"/>
    <mergeCell ref="O10:P10"/>
    <mergeCell ref="C22:D22"/>
    <mergeCell ref="G22:H22"/>
    <mergeCell ref="K22:L22"/>
    <mergeCell ref="O22:P22"/>
    <mergeCell ref="C24:D24"/>
    <mergeCell ref="G24:H24"/>
    <mergeCell ref="K24:L24"/>
    <mergeCell ref="O24:P24"/>
    <mergeCell ref="G27:H27"/>
    <mergeCell ref="O27:P2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2" t="s">
        <v>55</v>
      </c>
      <c r="D3" s="2"/>
      <c r="E3" s="2"/>
      <c r="F3" s="2"/>
      <c r="G3" s="2"/>
      <c r="H3" s="2"/>
    </row>
    <row r="4" spans="3:8" ht="15">
      <c r="C4" s="1" t="s">
        <v>3</v>
      </c>
      <c r="D4" s="1"/>
      <c r="G4" s="1" t="s">
        <v>4</v>
      </c>
      <c r="H4" s="1"/>
    </row>
    <row r="5" spans="1:8" ht="15">
      <c r="A5" t="s">
        <v>322</v>
      </c>
      <c r="D5" t="s">
        <v>323</v>
      </c>
      <c r="H5" t="s">
        <v>323</v>
      </c>
    </row>
    <row r="6" spans="1:8" ht="15">
      <c r="A6" t="s">
        <v>324</v>
      </c>
      <c r="D6" s="11">
        <v>4.43</v>
      </c>
      <c r="H6" s="11">
        <v>4.41</v>
      </c>
    </row>
    <row r="7" spans="1:8" ht="15">
      <c r="A7" t="s">
        <v>325</v>
      </c>
      <c r="D7" s="18">
        <v>-1.6</v>
      </c>
      <c r="H7" s="18">
        <v>-1.15</v>
      </c>
    </row>
    <row r="8" spans="1:8" ht="15">
      <c r="A8" t="s">
        <v>326</v>
      </c>
      <c r="D8" s="11">
        <v>2.47</v>
      </c>
      <c r="H8" s="11">
        <v>4.54</v>
      </c>
    </row>
    <row r="9" spans="1:8" ht="15">
      <c r="A9" t="s">
        <v>312</v>
      </c>
      <c r="D9" s="18">
        <v>-39.3</v>
      </c>
      <c r="H9" s="18">
        <v>-41.79</v>
      </c>
    </row>
    <row r="11" spans="4:8" ht="15">
      <c r="D11" t="s">
        <v>68</v>
      </c>
      <c r="H11" t="s">
        <v>68</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AB20"/>
  <sheetViews>
    <sheetView workbookViewId="0" topLeftCell="A1">
      <selection activeCell="A1" sqref="A1"/>
    </sheetView>
  </sheetViews>
  <sheetFormatPr defaultColWidth="8.00390625" defaultRowHeight="15"/>
  <cols>
    <col min="1" max="1" width="9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194</v>
      </c>
      <c r="B2" s="1"/>
      <c r="C2" s="1"/>
      <c r="D2" s="1"/>
      <c r="E2" s="1"/>
      <c r="F2" s="1"/>
    </row>
    <row r="5" spans="3:28" ht="39.75" customHeight="1">
      <c r="C5" s="2" t="s">
        <v>327</v>
      </c>
      <c r="D5" s="2"/>
      <c r="E5" s="2"/>
      <c r="F5" s="2"/>
      <c r="G5" s="2"/>
      <c r="H5" s="2"/>
      <c r="K5" s="2" t="s">
        <v>328</v>
      </c>
      <c r="L5" s="2"/>
      <c r="M5" s="2"/>
      <c r="N5" s="2"/>
      <c r="O5" s="2"/>
      <c r="P5" s="2"/>
      <c r="S5" s="2" t="s">
        <v>329</v>
      </c>
      <c r="T5" s="2"/>
      <c r="U5" s="2"/>
      <c r="V5" s="2"/>
      <c r="W5" s="2"/>
      <c r="X5" s="2"/>
      <c r="AA5" s="2" t="s">
        <v>330</v>
      </c>
      <c r="AB5" s="2"/>
    </row>
    <row r="6" spans="3:24" ht="15">
      <c r="C6" s="1" t="s">
        <v>234</v>
      </c>
      <c r="D6" s="1"/>
      <c r="G6" s="1" t="s">
        <v>235</v>
      </c>
      <c r="H6" s="1"/>
      <c r="K6" s="1" t="s">
        <v>234</v>
      </c>
      <c r="L6" s="1"/>
      <c r="O6" s="1" t="s">
        <v>235</v>
      </c>
      <c r="P6" s="1"/>
      <c r="S6" s="1" t="s">
        <v>234</v>
      </c>
      <c r="T6" s="1"/>
      <c r="W6" s="1" t="s">
        <v>235</v>
      </c>
      <c r="X6" s="1"/>
    </row>
    <row r="7" spans="1:28" ht="15">
      <c r="A7" t="s">
        <v>331</v>
      </c>
      <c r="D7" s="5">
        <v>5198826</v>
      </c>
      <c r="G7" s="4">
        <v>4029</v>
      </c>
      <c r="H7" s="4"/>
      <c r="L7" t="s">
        <v>42</v>
      </c>
      <c r="O7" s="9" t="s">
        <v>278</v>
      </c>
      <c r="P7" s="9"/>
      <c r="T7" t="s">
        <v>42</v>
      </c>
      <c r="W7" s="9" t="s">
        <v>278</v>
      </c>
      <c r="X7" s="9"/>
      <c r="AA7" s="4">
        <v>4029</v>
      </c>
      <c r="AB7" s="4"/>
    </row>
    <row r="8" spans="1:28" ht="15">
      <c r="A8" t="s">
        <v>332</v>
      </c>
      <c r="D8" t="s">
        <v>42</v>
      </c>
      <c r="H8" t="s">
        <v>42</v>
      </c>
      <c r="L8" s="5">
        <v>4081177</v>
      </c>
      <c r="P8" s="5">
        <v>7325</v>
      </c>
      <c r="T8" t="s">
        <v>42</v>
      </c>
      <c r="X8" t="s">
        <v>42</v>
      </c>
      <c r="AB8" s="5">
        <v>7325</v>
      </c>
    </row>
    <row r="9" spans="1:28" ht="15">
      <c r="A9" t="s">
        <v>333</v>
      </c>
      <c r="D9" t="s">
        <v>42</v>
      </c>
      <c r="H9" t="s">
        <v>42</v>
      </c>
      <c r="L9" s="5">
        <v>275754</v>
      </c>
      <c r="P9" s="5">
        <v>495</v>
      </c>
      <c r="T9" t="s">
        <v>42</v>
      </c>
      <c r="X9" t="s">
        <v>42</v>
      </c>
      <c r="AB9" s="5">
        <v>495</v>
      </c>
    </row>
    <row r="10" spans="1:28" ht="15">
      <c r="A10" t="s">
        <v>334</v>
      </c>
      <c r="D10" t="s">
        <v>42</v>
      </c>
      <c r="H10" s="5">
        <v>11</v>
      </c>
      <c r="L10" t="s">
        <v>42</v>
      </c>
      <c r="P10" s="5">
        <v>11</v>
      </c>
      <c r="T10" t="s">
        <v>42</v>
      </c>
      <c r="X10" t="s">
        <v>42</v>
      </c>
      <c r="AB10" s="5">
        <v>22</v>
      </c>
    </row>
    <row r="12" spans="1:28" ht="15">
      <c r="A12" t="s">
        <v>335</v>
      </c>
      <c r="D12" s="5">
        <v>5198826</v>
      </c>
      <c r="H12" s="5">
        <v>4040</v>
      </c>
      <c r="L12" s="5">
        <v>4356931</v>
      </c>
      <c r="P12" s="5">
        <v>7831</v>
      </c>
      <c r="T12" t="s">
        <v>42</v>
      </c>
      <c r="X12" t="s">
        <v>42</v>
      </c>
      <c r="AB12" s="5">
        <v>11871</v>
      </c>
    </row>
    <row r="13" spans="1:28" ht="15">
      <c r="A13" t="s">
        <v>336</v>
      </c>
      <c r="D13" t="s">
        <v>42</v>
      </c>
      <c r="H13" t="s">
        <v>42</v>
      </c>
      <c r="L13" t="s">
        <v>42</v>
      </c>
      <c r="P13" t="s">
        <v>42</v>
      </c>
      <c r="T13" s="5">
        <v>4811259</v>
      </c>
      <c r="X13" s="5">
        <v>11501</v>
      </c>
      <c r="AB13" s="5">
        <v>11501</v>
      </c>
    </row>
    <row r="14" spans="1:28" ht="15">
      <c r="A14" t="s">
        <v>337</v>
      </c>
      <c r="D14" t="s">
        <v>42</v>
      </c>
      <c r="H14" t="s">
        <v>42</v>
      </c>
      <c r="L14" t="s">
        <v>42</v>
      </c>
      <c r="P14" t="s">
        <v>42</v>
      </c>
      <c r="T14" s="5">
        <v>1197943</v>
      </c>
      <c r="X14" s="5">
        <v>3232</v>
      </c>
      <c r="AB14" s="5">
        <v>3232</v>
      </c>
    </row>
    <row r="15" spans="1:28" ht="15">
      <c r="A15" t="s">
        <v>334</v>
      </c>
      <c r="D15" t="s">
        <v>42</v>
      </c>
      <c r="H15" s="5">
        <v>46</v>
      </c>
      <c r="L15" t="s">
        <v>42</v>
      </c>
      <c r="P15" s="5">
        <v>27</v>
      </c>
      <c r="T15" t="s">
        <v>42</v>
      </c>
      <c r="X15" s="5">
        <v>158</v>
      </c>
      <c r="AB15" s="5">
        <v>231</v>
      </c>
    </row>
    <row r="17" spans="1:28" ht="15">
      <c r="A17" t="s">
        <v>243</v>
      </c>
      <c r="D17" s="5">
        <v>5198826</v>
      </c>
      <c r="H17" s="5">
        <v>4086</v>
      </c>
      <c r="L17" s="5">
        <v>4356931</v>
      </c>
      <c r="P17" s="5">
        <v>7858</v>
      </c>
      <c r="T17" s="5">
        <v>6009202</v>
      </c>
      <c r="X17" s="5">
        <v>14891</v>
      </c>
      <c r="AB17" s="5">
        <v>26835</v>
      </c>
    </row>
    <row r="18" spans="1:28" ht="15">
      <c r="A18" t="s">
        <v>338</v>
      </c>
      <c r="D18" t="s">
        <v>42</v>
      </c>
      <c r="H18" t="s">
        <v>42</v>
      </c>
      <c r="L18" t="s">
        <v>42</v>
      </c>
      <c r="P18" s="5">
        <v>32</v>
      </c>
      <c r="T18" t="s">
        <v>42</v>
      </c>
      <c r="X18" s="5">
        <v>361</v>
      </c>
      <c r="AB18" s="5">
        <v>393</v>
      </c>
    </row>
    <row r="20" spans="1:28" ht="15">
      <c r="A20" t="s">
        <v>250</v>
      </c>
      <c r="D20" s="5">
        <v>5198826</v>
      </c>
      <c r="G20" s="4">
        <v>4086</v>
      </c>
      <c r="H20" s="4"/>
      <c r="L20" s="5">
        <v>4356931</v>
      </c>
      <c r="O20" s="4">
        <v>7890</v>
      </c>
      <c r="P20" s="4"/>
      <c r="T20" s="5">
        <v>6009202</v>
      </c>
      <c r="W20" s="4">
        <v>15252</v>
      </c>
      <c r="X20" s="4"/>
      <c r="AA20" s="4">
        <v>27228</v>
      </c>
      <c r="AB20" s="4"/>
    </row>
  </sheetData>
  <sheetProtection selectLockedCells="1" selectUnlockedCells="1"/>
  <mergeCells count="19">
    <mergeCell ref="A2:F2"/>
    <mergeCell ref="C5:H5"/>
    <mergeCell ref="K5:P5"/>
    <mergeCell ref="S5:X5"/>
    <mergeCell ref="AA5:AB5"/>
    <mergeCell ref="C6:D6"/>
    <mergeCell ref="G6:H6"/>
    <mergeCell ref="K6:L6"/>
    <mergeCell ref="O6:P6"/>
    <mergeCell ref="S6:T6"/>
    <mergeCell ref="W6:X6"/>
    <mergeCell ref="G7:H7"/>
    <mergeCell ref="O7:P7"/>
    <mergeCell ref="W7:X7"/>
    <mergeCell ref="AA7:AB7"/>
    <mergeCell ref="G20:H20"/>
    <mergeCell ref="O20:P20"/>
    <mergeCell ref="W20:X20"/>
    <mergeCell ref="AA20:AB20"/>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194</v>
      </c>
      <c r="B2" s="1"/>
      <c r="C2" s="1"/>
      <c r="D2" s="1"/>
      <c r="E2" s="1"/>
      <c r="F2" s="1"/>
    </row>
    <row r="5" spans="3:12" ht="15">
      <c r="C5" s="1" t="s">
        <v>195</v>
      </c>
      <c r="D5" s="1"/>
      <c r="E5" s="1"/>
      <c r="F5" s="1"/>
      <c r="G5" s="1"/>
      <c r="H5" s="1"/>
      <c r="K5" s="1" t="s">
        <v>339</v>
      </c>
      <c r="L5" s="1"/>
    </row>
    <row r="6" spans="3:8" ht="15">
      <c r="C6" s="1" t="s">
        <v>3</v>
      </c>
      <c r="D6" s="1"/>
      <c r="G6" s="1" t="s">
        <v>4</v>
      </c>
      <c r="H6" s="1"/>
    </row>
    <row r="7" spans="3:12" ht="15">
      <c r="C7" s="9"/>
      <c r="D7" s="9"/>
      <c r="G7" s="9"/>
      <c r="H7" s="9"/>
      <c r="K7" s="1" t="s">
        <v>198</v>
      </c>
      <c r="L7" s="1"/>
    </row>
    <row r="8" spans="1:12" ht="15">
      <c r="A8" t="s">
        <v>56</v>
      </c>
      <c r="D8" s="11">
        <v>5</v>
      </c>
      <c r="H8" s="11">
        <v>5</v>
      </c>
      <c r="L8" s="11">
        <v>5</v>
      </c>
    </row>
    <row r="9" spans="1:12" ht="15">
      <c r="A9" t="s">
        <v>340</v>
      </c>
      <c r="D9" t="s">
        <v>341</v>
      </c>
      <c r="H9" t="s">
        <v>342</v>
      </c>
      <c r="L9" t="s">
        <v>343</v>
      </c>
    </row>
    <row r="10" spans="1:12" ht="15">
      <c r="A10" t="s">
        <v>62</v>
      </c>
      <c r="D10" t="s">
        <v>344</v>
      </c>
      <c r="H10" t="s">
        <v>65</v>
      </c>
      <c r="L10" t="s">
        <v>345</v>
      </c>
    </row>
    <row r="11" spans="1:12" ht="15">
      <c r="A11" t="s">
        <v>67</v>
      </c>
      <c r="D11" t="s">
        <v>68</v>
      </c>
      <c r="H11" t="s">
        <v>68</v>
      </c>
      <c r="L11" t="s">
        <v>68</v>
      </c>
    </row>
  </sheetData>
  <sheetProtection selectLockedCells="1" selectUnlockedCells="1"/>
  <mergeCells count="8">
    <mergeCell ref="A2:F2"/>
    <mergeCell ref="C5:H5"/>
    <mergeCell ref="K5:L5"/>
    <mergeCell ref="C6:D6"/>
    <mergeCell ref="G6:H6"/>
    <mergeCell ref="C7:D7"/>
    <mergeCell ref="G7:H7"/>
    <mergeCell ref="K7:L7"/>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194</v>
      </c>
      <c r="B2" s="1"/>
      <c r="C2" s="1"/>
      <c r="D2" s="1"/>
      <c r="E2" s="1"/>
      <c r="F2" s="1"/>
    </row>
    <row r="5" spans="3:16" ht="39.75" customHeight="1">
      <c r="C5" s="1" t="s">
        <v>346</v>
      </c>
      <c r="D5" s="1"/>
      <c r="E5" s="1"/>
      <c r="F5" s="1"/>
      <c r="G5" s="1"/>
      <c r="H5" s="1"/>
      <c r="K5" s="2" t="s">
        <v>227</v>
      </c>
      <c r="L5" s="2"/>
      <c r="M5" s="2"/>
      <c r="N5" s="2"/>
      <c r="O5" s="2"/>
      <c r="P5" s="2"/>
    </row>
    <row r="6" spans="3:16" ht="15">
      <c r="C6" s="1" t="s">
        <v>3</v>
      </c>
      <c r="D6" s="1"/>
      <c r="G6" s="1" t="s">
        <v>4</v>
      </c>
      <c r="H6" s="1"/>
      <c r="K6" s="1" t="s">
        <v>4</v>
      </c>
      <c r="L6" s="1"/>
      <c r="O6" s="1" t="s">
        <v>5</v>
      </c>
      <c r="P6" s="1"/>
    </row>
    <row r="7" spans="3:16" ht="15">
      <c r="C7" s="9"/>
      <c r="D7" s="9"/>
      <c r="G7" s="9"/>
      <c r="H7" s="9"/>
      <c r="K7" s="1" t="s">
        <v>198</v>
      </c>
      <c r="L7" s="1"/>
      <c r="M7" s="1"/>
      <c r="N7" s="1"/>
      <c r="O7" s="1"/>
      <c r="P7" s="1"/>
    </row>
    <row r="8" spans="1:16" ht="15">
      <c r="A8" t="s">
        <v>9</v>
      </c>
      <c r="C8" s="4">
        <v>213</v>
      </c>
      <c r="D8" s="4"/>
      <c r="G8" s="4">
        <v>218</v>
      </c>
      <c r="H8" s="4"/>
      <c r="K8" s="4">
        <v>166</v>
      </c>
      <c r="L8" s="4"/>
      <c r="O8" s="4">
        <v>229</v>
      </c>
      <c r="P8" s="4"/>
    </row>
    <row r="9" spans="1:16" ht="15">
      <c r="A9" t="s">
        <v>10</v>
      </c>
      <c r="D9" s="5">
        <v>109</v>
      </c>
      <c r="H9" s="5">
        <v>209</v>
      </c>
      <c r="L9" s="5">
        <v>124</v>
      </c>
      <c r="P9" s="5">
        <v>273</v>
      </c>
    </row>
    <row r="11" spans="1:16" ht="15">
      <c r="A11" t="s">
        <v>50</v>
      </c>
      <c r="C11" s="4">
        <v>322</v>
      </c>
      <c r="D11" s="4"/>
      <c r="G11" s="4">
        <v>427</v>
      </c>
      <c r="H11" s="4"/>
      <c r="K11" s="4">
        <v>290</v>
      </c>
      <c r="L11" s="4"/>
      <c r="O11" s="4">
        <v>502</v>
      </c>
      <c r="P11" s="4"/>
    </row>
  </sheetData>
  <sheetProtection selectLockedCells="1" selectUnlockedCells="1"/>
  <mergeCells count="18">
    <mergeCell ref="A2:F2"/>
    <mergeCell ref="C5:H5"/>
    <mergeCell ref="K5:P5"/>
    <mergeCell ref="C6:D6"/>
    <mergeCell ref="G6:H6"/>
    <mergeCell ref="K6:L6"/>
    <mergeCell ref="O6:P6"/>
    <mergeCell ref="C7:D7"/>
    <mergeCell ref="G7:H7"/>
    <mergeCell ref="K7:P7"/>
    <mergeCell ref="C8:D8"/>
    <mergeCell ref="G8:H8"/>
    <mergeCell ref="K8:L8"/>
    <mergeCell ref="O8:P8"/>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194</v>
      </c>
      <c r="B2" s="1"/>
      <c r="C2" s="1"/>
      <c r="D2" s="1"/>
      <c r="E2" s="1"/>
      <c r="F2" s="1"/>
    </row>
    <row r="5" spans="3:16" ht="39.75" customHeight="1">
      <c r="C5" s="1" t="s">
        <v>346</v>
      </c>
      <c r="D5" s="1"/>
      <c r="E5" s="1"/>
      <c r="F5" s="1"/>
      <c r="G5" s="1"/>
      <c r="H5" s="1"/>
      <c r="K5" s="2" t="s">
        <v>45</v>
      </c>
      <c r="L5" s="2"/>
      <c r="M5" s="2"/>
      <c r="N5" s="2"/>
      <c r="O5" s="2"/>
      <c r="P5" s="2"/>
    </row>
    <row r="6" spans="3:16" ht="15">
      <c r="C6" s="1" t="s">
        <v>3</v>
      </c>
      <c r="D6" s="1"/>
      <c r="G6" s="1" t="s">
        <v>4</v>
      </c>
      <c r="H6" s="1"/>
      <c r="K6" s="1" t="s">
        <v>4</v>
      </c>
      <c r="L6" s="1"/>
      <c r="O6" s="1" t="s">
        <v>5</v>
      </c>
      <c r="P6" s="1"/>
    </row>
    <row r="7" spans="3:16" ht="15">
      <c r="C7" s="9"/>
      <c r="D7" s="9"/>
      <c r="G7" s="9"/>
      <c r="H7" s="9"/>
      <c r="K7" s="1" t="s">
        <v>198</v>
      </c>
      <c r="L7" s="1"/>
      <c r="M7" s="1"/>
      <c r="N7" s="1"/>
      <c r="O7" s="1"/>
      <c r="P7" s="1"/>
    </row>
    <row r="8" spans="1:16" ht="15">
      <c r="A8" t="s">
        <v>56</v>
      </c>
      <c r="D8" s="11">
        <v>7</v>
      </c>
      <c r="H8" s="11">
        <v>7</v>
      </c>
      <c r="L8" s="11">
        <v>7</v>
      </c>
      <c r="P8" s="11">
        <v>7</v>
      </c>
    </row>
    <row r="9" spans="1:16" ht="15">
      <c r="A9" t="s">
        <v>57</v>
      </c>
      <c r="D9" t="s">
        <v>58</v>
      </c>
      <c r="H9" t="s">
        <v>59</v>
      </c>
      <c r="L9" t="s">
        <v>60</v>
      </c>
      <c r="P9" t="s">
        <v>61</v>
      </c>
    </row>
    <row r="10" spans="1:16" ht="15">
      <c r="A10" t="s">
        <v>62</v>
      </c>
      <c r="D10" t="s">
        <v>63</v>
      </c>
      <c r="H10" t="s">
        <v>64</v>
      </c>
      <c r="L10" t="s">
        <v>65</v>
      </c>
      <c r="P10" t="s">
        <v>66</v>
      </c>
    </row>
    <row r="11" spans="1:16" ht="15">
      <c r="A11" t="s">
        <v>347</v>
      </c>
      <c r="D11" t="s">
        <v>68</v>
      </c>
      <c r="H11" t="s">
        <v>68</v>
      </c>
      <c r="L11" t="s">
        <v>68</v>
      </c>
      <c r="P11" t="s">
        <v>68</v>
      </c>
    </row>
  </sheetData>
  <sheetProtection selectLockedCells="1" selectUnlockedCells="1"/>
  <mergeCells count="10">
    <mergeCell ref="A2:F2"/>
    <mergeCell ref="C5:H5"/>
    <mergeCell ref="K5:P5"/>
    <mergeCell ref="C6:D6"/>
    <mergeCell ref="G6:H6"/>
    <mergeCell ref="K6:L6"/>
    <mergeCell ref="O6:P6"/>
    <mergeCell ref="C7:D7"/>
    <mergeCell ref="G7:H7"/>
    <mergeCell ref="K7:P7"/>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348</v>
      </c>
      <c r="B2" s="1"/>
      <c r="C2" s="1"/>
      <c r="D2" s="1"/>
      <c r="E2" s="1"/>
      <c r="F2" s="1"/>
    </row>
    <row r="5" spans="3:16" ht="39.75" customHeight="1">
      <c r="C5" s="1" t="s">
        <v>346</v>
      </c>
      <c r="D5" s="1"/>
      <c r="E5" s="1"/>
      <c r="F5" s="1"/>
      <c r="G5" s="1"/>
      <c r="H5" s="1"/>
      <c r="K5" s="2" t="s">
        <v>227</v>
      </c>
      <c r="L5" s="2"/>
      <c r="M5" s="2"/>
      <c r="N5" s="2"/>
      <c r="O5" s="2"/>
      <c r="P5" s="2"/>
    </row>
    <row r="6" spans="3:16" ht="15">
      <c r="C6" s="1" t="s">
        <v>3</v>
      </c>
      <c r="D6" s="1"/>
      <c r="G6" s="1" t="s">
        <v>4</v>
      </c>
      <c r="H6" s="1"/>
      <c r="K6" s="1" t="s">
        <v>4</v>
      </c>
      <c r="L6" s="1"/>
      <c r="O6" s="1" t="s">
        <v>5</v>
      </c>
      <c r="P6" s="1"/>
    </row>
    <row r="7" spans="3:16" ht="15">
      <c r="C7" s="9"/>
      <c r="D7" s="9"/>
      <c r="G7" s="9"/>
      <c r="H7" s="9"/>
      <c r="K7" s="1" t="s">
        <v>198</v>
      </c>
      <c r="L7" s="1"/>
      <c r="M7" s="1"/>
      <c r="N7" s="1"/>
      <c r="O7" s="1"/>
      <c r="P7" s="1"/>
    </row>
    <row r="8" spans="1:16" ht="15">
      <c r="A8" t="s">
        <v>9</v>
      </c>
      <c r="C8" s="4">
        <v>50</v>
      </c>
      <c r="D8" s="4"/>
      <c r="G8" s="4">
        <v>91</v>
      </c>
      <c r="H8" s="4"/>
      <c r="K8" s="4">
        <v>80</v>
      </c>
      <c r="L8" s="4"/>
      <c r="O8" s="4">
        <v>229</v>
      </c>
      <c r="P8" s="4"/>
    </row>
    <row r="9" spans="1:16" ht="15">
      <c r="A9" t="s">
        <v>10</v>
      </c>
      <c r="D9" s="5">
        <v>71</v>
      </c>
      <c r="H9" s="5">
        <v>192</v>
      </c>
      <c r="L9" s="5">
        <v>107</v>
      </c>
      <c r="P9" s="5">
        <v>273</v>
      </c>
    </row>
    <row r="11" spans="1:16" ht="15">
      <c r="A11" t="s">
        <v>50</v>
      </c>
      <c r="C11" s="4">
        <v>121</v>
      </c>
      <c r="D11" s="4"/>
      <c r="G11" s="4">
        <v>283</v>
      </c>
      <c r="H11" s="4"/>
      <c r="K11" s="4">
        <v>187</v>
      </c>
      <c r="L11" s="4"/>
      <c r="O11" s="4">
        <v>502</v>
      </c>
      <c r="P11" s="4"/>
    </row>
  </sheetData>
  <sheetProtection selectLockedCells="1" selectUnlockedCells="1"/>
  <mergeCells count="18">
    <mergeCell ref="A2:F2"/>
    <mergeCell ref="C5:H5"/>
    <mergeCell ref="K5:P5"/>
    <mergeCell ref="C6:D6"/>
    <mergeCell ref="G6:H6"/>
    <mergeCell ref="K6:L6"/>
    <mergeCell ref="O6:P6"/>
    <mergeCell ref="C7:D7"/>
    <mergeCell ref="G7:H7"/>
    <mergeCell ref="K7:P7"/>
    <mergeCell ref="C8:D8"/>
    <mergeCell ref="G8:H8"/>
    <mergeCell ref="K8:L8"/>
    <mergeCell ref="O8:P8"/>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25"/>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194</v>
      </c>
      <c r="B2" s="1"/>
      <c r="C2" s="1"/>
      <c r="D2" s="1"/>
      <c r="E2" s="1"/>
      <c r="F2" s="1"/>
    </row>
    <row r="5" spans="3:8" ht="39.75" customHeight="1">
      <c r="C5" s="2" t="s">
        <v>349</v>
      </c>
      <c r="D5" s="2"/>
      <c r="G5" s="2" t="s">
        <v>350</v>
      </c>
      <c r="H5" s="2"/>
    </row>
    <row r="6" spans="1:8" ht="15">
      <c r="A6" t="s">
        <v>351</v>
      </c>
      <c r="D6" s="5">
        <v>617250</v>
      </c>
      <c r="G6" s="12">
        <v>0.07000000000000002</v>
      </c>
      <c r="H6" s="12"/>
    </row>
    <row r="7" spans="1:8" ht="15">
      <c r="A7" t="s">
        <v>352</v>
      </c>
      <c r="D7" s="5">
        <v>1435500</v>
      </c>
      <c r="H7" s="11">
        <v>0.18</v>
      </c>
    </row>
    <row r="8" spans="1:8" ht="15">
      <c r="A8" t="s">
        <v>353</v>
      </c>
      <c r="D8" s="6">
        <v>-157444</v>
      </c>
      <c r="H8" s="11">
        <v>0.07000000000000002</v>
      </c>
    </row>
    <row r="9" spans="1:8" ht="15">
      <c r="A9" t="s">
        <v>354</v>
      </c>
      <c r="D9" s="6">
        <v>-201108</v>
      </c>
      <c r="H9" s="11">
        <v>0.13</v>
      </c>
    </row>
    <row r="11" spans="1:8" ht="15">
      <c r="A11" t="s">
        <v>355</v>
      </c>
      <c r="D11" s="5">
        <v>1694198</v>
      </c>
      <c r="H11" s="11">
        <v>0.16</v>
      </c>
    </row>
    <row r="12" spans="1:8" ht="15">
      <c r="A12" t="s">
        <v>352</v>
      </c>
      <c r="D12" s="5">
        <v>827500</v>
      </c>
      <c r="H12" s="11">
        <v>1.54</v>
      </c>
    </row>
    <row r="13" spans="1:8" ht="15">
      <c r="A13" t="s">
        <v>353</v>
      </c>
      <c r="D13" s="6">
        <v>-54569</v>
      </c>
      <c r="H13" s="11">
        <v>0.08</v>
      </c>
    </row>
    <row r="14" spans="1:8" ht="15">
      <c r="A14" t="s">
        <v>354</v>
      </c>
      <c r="D14" s="6">
        <v>-50383</v>
      </c>
      <c r="H14" s="11">
        <v>0.07000000000000002</v>
      </c>
    </row>
    <row r="16" spans="1:8" ht="15">
      <c r="A16" t="s">
        <v>356</v>
      </c>
      <c r="D16" s="5">
        <v>2416746</v>
      </c>
      <c r="H16" s="11">
        <v>0.63</v>
      </c>
    </row>
    <row r="17" spans="1:8" ht="15">
      <c r="A17" t="s">
        <v>357</v>
      </c>
      <c r="D17" s="5">
        <v>125000</v>
      </c>
      <c r="H17" s="11">
        <v>2.8</v>
      </c>
    </row>
    <row r="18" spans="1:8" ht="15">
      <c r="A18" t="s">
        <v>358</v>
      </c>
      <c r="D18" s="6">
        <v>-108893</v>
      </c>
      <c r="H18" s="11">
        <v>0.12</v>
      </c>
    </row>
    <row r="19" spans="1:8" ht="15">
      <c r="A19" t="s">
        <v>359</v>
      </c>
      <c r="D19" s="6">
        <v>-166077</v>
      </c>
      <c r="H19" s="11">
        <v>0.76</v>
      </c>
    </row>
    <row r="21" spans="1:8" ht="15">
      <c r="A21" t="s">
        <v>360</v>
      </c>
      <c r="D21" s="5">
        <v>2266776</v>
      </c>
      <c r="H21" s="11">
        <v>0.77</v>
      </c>
    </row>
    <row r="23" spans="1:8" ht="15">
      <c r="A23" t="s">
        <v>361</v>
      </c>
      <c r="D23" s="5">
        <v>641210</v>
      </c>
      <c r="H23" s="11">
        <v>0.14</v>
      </c>
    </row>
    <row r="25" spans="1:8" ht="15">
      <c r="A25" t="s">
        <v>362</v>
      </c>
      <c r="D25" s="5">
        <v>839862</v>
      </c>
      <c r="H25" s="11">
        <v>0.2</v>
      </c>
    </row>
  </sheetData>
  <sheetProtection selectLockedCells="1" selectUnlockedCells="1"/>
  <mergeCells count="4">
    <mergeCell ref="A2:F2"/>
    <mergeCell ref="C5:D5"/>
    <mergeCell ref="G5:H5"/>
    <mergeCell ref="G6:H6"/>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AB10"/>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15" width="8.7109375" style="0" customWidth="1"/>
    <col min="16" max="16" width="10.7109375" style="0" customWidth="1"/>
    <col min="17" max="19" width="8.7109375" style="0" customWidth="1"/>
    <col min="20" max="20" width="10.7109375" style="0" customWidth="1"/>
    <col min="21" max="16384" width="8.7109375" style="0" customWidth="1"/>
  </cols>
  <sheetData>
    <row r="3" spans="1:28" ht="39.75" customHeight="1">
      <c r="A3" s="13" t="s">
        <v>363</v>
      </c>
      <c r="C3" s="2" t="s">
        <v>364</v>
      </c>
      <c r="D3" s="2"/>
      <c r="G3" s="2" t="s">
        <v>365</v>
      </c>
      <c r="H3" s="2"/>
      <c r="K3" s="2" t="s">
        <v>366</v>
      </c>
      <c r="L3" s="2"/>
      <c r="O3" s="2" t="s">
        <v>367</v>
      </c>
      <c r="P3" s="2"/>
      <c r="S3" s="2" t="s">
        <v>368</v>
      </c>
      <c r="T3" s="2"/>
      <c r="W3" s="2" t="s">
        <v>365</v>
      </c>
      <c r="X3" s="2"/>
      <c r="AA3" s="2" t="s">
        <v>366</v>
      </c>
      <c r="AB3" s="2"/>
    </row>
    <row r="4" spans="1:20" ht="15">
      <c r="A4" s="19">
        <v>0.01</v>
      </c>
      <c r="D4" s="5">
        <v>25000</v>
      </c>
      <c r="P4" s="11">
        <v>6.9</v>
      </c>
      <c r="T4" s="5">
        <v>25000</v>
      </c>
    </row>
    <row r="5" spans="1:20" ht="15">
      <c r="A5" s="11">
        <v>0.07000000000000002</v>
      </c>
      <c r="D5" s="5">
        <v>248079</v>
      </c>
      <c r="P5" s="11">
        <v>7.5</v>
      </c>
      <c r="T5" s="5">
        <v>165928</v>
      </c>
    </row>
    <row r="6" spans="1:20" ht="15">
      <c r="A6" s="11">
        <v>0.18</v>
      </c>
      <c r="D6" s="5">
        <v>1316167</v>
      </c>
      <c r="P6" s="11">
        <v>8.6</v>
      </c>
      <c r="T6" s="5">
        <v>450282</v>
      </c>
    </row>
    <row r="7" spans="1:20" ht="15">
      <c r="A7" s="11">
        <v>1.4</v>
      </c>
      <c r="D7" s="5">
        <v>70000</v>
      </c>
      <c r="P7" s="11">
        <v>9.6</v>
      </c>
      <c r="T7" t="s">
        <v>42</v>
      </c>
    </row>
    <row r="8" spans="1:20" ht="15">
      <c r="A8" s="11">
        <v>1.55</v>
      </c>
      <c r="D8" s="5">
        <v>757500</v>
      </c>
      <c r="P8" s="11">
        <v>10</v>
      </c>
      <c r="T8" t="s">
        <v>42</v>
      </c>
    </row>
    <row r="10" spans="4:28" ht="15">
      <c r="D10" s="5">
        <v>2416746</v>
      </c>
      <c r="G10" s="12">
        <v>0.63</v>
      </c>
      <c r="H10" s="12"/>
      <c r="K10" s="4">
        <v>5071</v>
      </c>
      <c r="L10" s="4"/>
      <c r="T10" s="5">
        <v>641210</v>
      </c>
      <c r="W10" s="12">
        <v>0.14</v>
      </c>
      <c r="X10" s="12"/>
      <c r="AA10" s="4">
        <v>1658</v>
      </c>
      <c r="AB10" s="4"/>
    </row>
  </sheetData>
  <sheetProtection selectLockedCells="1" selectUnlockedCells="1"/>
  <mergeCells count="11">
    <mergeCell ref="C3:D3"/>
    <mergeCell ref="G3:H3"/>
    <mergeCell ref="K3:L3"/>
    <mergeCell ref="O3:P3"/>
    <mergeCell ref="S3:T3"/>
    <mergeCell ref="W3:X3"/>
    <mergeCell ref="AA3:AB3"/>
    <mergeCell ref="G10:H10"/>
    <mergeCell ref="K10:L10"/>
    <mergeCell ref="W10:X10"/>
    <mergeCell ref="AA10:AB10"/>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AB13"/>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194</v>
      </c>
      <c r="B2" s="1"/>
      <c r="C2" s="1"/>
      <c r="D2" s="1"/>
      <c r="E2" s="1"/>
      <c r="F2" s="1"/>
    </row>
    <row r="5" spans="1:28" ht="39.75" customHeight="1">
      <c r="A5" s="13" t="s">
        <v>363</v>
      </c>
      <c r="C5" s="2" t="s">
        <v>364</v>
      </c>
      <c r="D5" s="2"/>
      <c r="G5" s="2" t="s">
        <v>365</v>
      </c>
      <c r="H5" s="2"/>
      <c r="K5" s="2" t="s">
        <v>366</v>
      </c>
      <c r="L5" s="2"/>
      <c r="O5" s="2" t="s">
        <v>367</v>
      </c>
      <c r="P5" s="2"/>
      <c r="S5" s="2" t="s">
        <v>368</v>
      </c>
      <c r="T5" s="2"/>
      <c r="W5" s="2" t="s">
        <v>365</v>
      </c>
      <c r="X5" s="2"/>
      <c r="AA5" s="2" t="s">
        <v>366</v>
      </c>
      <c r="AB5" s="2"/>
    </row>
    <row r="6" spans="1:20" ht="15">
      <c r="A6" s="19">
        <v>0.01</v>
      </c>
      <c r="D6" s="5">
        <v>25000</v>
      </c>
      <c r="P6" s="11">
        <v>6.1</v>
      </c>
      <c r="T6" s="5">
        <v>25000</v>
      </c>
    </row>
    <row r="7" spans="1:20" ht="15">
      <c r="A7" s="11">
        <v>0.07000000000000002</v>
      </c>
      <c r="D7" s="5">
        <v>160579</v>
      </c>
      <c r="P7" s="11">
        <v>6.7</v>
      </c>
      <c r="T7" s="5">
        <v>140487</v>
      </c>
    </row>
    <row r="8" spans="1:20" ht="15">
      <c r="A8" s="11">
        <v>0.18</v>
      </c>
      <c r="D8" s="5">
        <v>1201197</v>
      </c>
      <c r="P8" s="11">
        <v>7.8</v>
      </c>
      <c r="T8" s="5">
        <v>647709</v>
      </c>
    </row>
    <row r="9" spans="1:20" ht="15">
      <c r="A9" s="11">
        <v>1.4</v>
      </c>
      <c r="D9" s="5">
        <v>70000</v>
      </c>
      <c r="P9" s="11">
        <v>8.9</v>
      </c>
      <c r="T9" s="5">
        <v>20416</v>
      </c>
    </row>
    <row r="10" spans="1:20" ht="15">
      <c r="A10" s="11">
        <v>1.55</v>
      </c>
      <c r="D10" s="5">
        <v>685000</v>
      </c>
      <c r="P10" s="11">
        <v>9.2</v>
      </c>
      <c r="T10" s="5">
        <v>3750</v>
      </c>
    </row>
    <row r="11" spans="1:20" ht="15">
      <c r="A11" s="11">
        <v>2.8</v>
      </c>
      <c r="D11" s="5">
        <v>125000</v>
      </c>
      <c r="P11" s="11">
        <v>9.8</v>
      </c>
      <c r="T11" s="5">
        <v>2500</v>
      </c>
    </row>
    <row r="13" spans="4:28" ht="15">
      <c r="D13" s="5">
        <v>2266776</v>
      </c>
      <c r="G13" s="12">
        <v>0.77</v>
      </c>
      <c r="H13" s="12"/>
      <c r="K13" s="4">
        <v>4814</v>
      </c>
      <c r="L13" s="4"/>
      <c r="T13" s="5">
        <v>839862</v>
      </c>
      <c r="W13" s="12">
        <v>0.2</v>
      </c>
      <c r="X13" s="12"/>
      <c r="AA13" s="4">
        <v>2259</v>
      </c>
      <c r="AB13" s="4"/>
    </row>
  </sheetData>
  <sheetProtection selectLockedCells="1" selectUnlockedCells="1"/>
  <mergeCells count="12">
    <mergeCell ref="A2:F2"/>
    <mergeCell ref="C5:D5"/>
    <mergeCell ref="G5:H5"/>
    <mergeCell ref="K5:L5"/>
    <mergeCell ref="O5:P5"/>
    <mergeCell ref="S5:T5"/>
    <mergeCell ref="W5:X5"/>
    <mergeCell ref="AA5:AB5"/>
    <mergeCell ref="G13:H13"/>
    <mergeCell ref="K13:L13"/>
    <mergeCell ref="W13:X13"/>
    <mergeCell ref="AA13:AB13"/>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369</v>
      </c>
      <c r="B2" s="1"/>
      <c r="C2" s="1"/>
      <c r="D2" s="1"/>
      <c r="E2" s="1"/>
      <c r="F2" s="1"/>
    </row>
    <row r="5" spans="3:8" ht="39.75" customHeight="1">
      <c r="C5" s="1" t="s">
        <v>234</v>
      </c>
      <c r="D5" s="1"/>
      <c r="G5" s="2" t="s">
        <v>370</v>
      </c>
      <c r="H5" s="2"/>
    </row>
    <row r="6" spans="1:8" ht="15">
      <c r="A6" t="s">
        <v>371</v>
      </c>
      <c r="D6" s="5">
        <v>1282500</v>
      </c>
      <c r="G6" s="12">
        <v>0.16</v>
      </c>
      <c r="H6" s="12"/>
    </row>
    <row r="7" spans="1:8" ht="15">
      <c r="A7" t="s">
        <v>352</v>
      </c>
      <c r="D7" s="5">
        <v>83336</v>
      </c>
      <c r="H7" s="11">
        <v>0.61</v>
      </c>
    </row>
    <row r="8" spans="1:8" ht="15">
      <c r="A8" t="s">
        <v>372</v>
      </c>
      <c r="D8" s="6">
        <v>-861565</v>
      </c>
      <c r="H8" s="11">
        <v>0.16</v>
      </c>
    </row>
    <row r="10" spans="1:8" ht="15">
      <c r="A10" t="s">
        <v>373</v>
      </c>
      <c r="D10" s="5">
        <v>504271</v>
      </c>
      <c r="H10" s="11">
        <v>0.23</v>
      </c>
    </row>
    <row r="11" spans="1:8" ht="15">
      <c r="A11" t="s">
        <v>372</v>
      </c>
      <c r="D11" s="6">
        <v>-458748</v>
      </c>
      <c r="H11" s="11">
        <v>0.18</v>
      </c>
    </row>
    <row r="13" spans="1:8" ht="15">
      <c r="A13" t="s">
        <v>374</v>
      </c>
      <c r="D13" s="5">
        <v>45523</v>
      </c>
      <c r="H13" s="11">
        <v>0.26</v>
      </c>
    </row>
    <row r="14" spans="1:8" ht="15">
      <c r="A14" t="s">
        <v>375</v>
      </c>
      <c r="D14" s="6">
        <v>-23436</v>
      </c>
      <c r="H14" s="11">
        <v>0.25</v>
      </c>
    </row>
    <row r="16" spans="1:8" ht="15">
      <c r="A16" t="s">
        <v>376</v>
      </c>
      <c r="D16" s="5">
        <v>22087</v>
      </c>
      <c r="H16" s="11">
        <v>0.26</v>
      </c>
    </row>
  </sheetData>
  <sheetProtection selectLockedCells="1" selectUnlockedCells="1"/>
  <mergeCells count="4">
    <mergeCell ref="A2:F2"/>
    <mergeCell ref="C5:D5"/>
    <mergeCell ref="G5:H5"/>
    <mergeCell ref="G6:H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L12"/>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 t="s">
        <v>38</v>
      </c>
      <c r="D3" s="1"/>
      <c r="E3" s="1"/>
      <c r="F3" s="1"/>
      <c r="G3" s="1"/>
      <c r="H3" s="1"/>
      <c r="K3" s="2" t="s">
        <v>39</v>
      </c>
      <c r="L3" s="2"/>
    </row>
    <row r="4" spans="3:8" ht="15">
      <c r="C4" s="1" t="s">
        <v>3</v>
      </c>
      <c r="D4" s="1"/>
      <c r="G4" s="1" t="s">
        <v>4</v>
      </c>
      <c r="H4" s="1"/>
    </row>
    <row r="5" spans="3:12" ht="15">
      <c r="C5" s="1" t="s">
        <v>40</v>
      </c>
      <c r="D5" s="1"/>
      <c r="E5" s="1"/>
      <c r="F5" s="1"/>
      <c r="G5" s="1"/>
      <c r="H5" s="1"/>
      <c r="I5" s="1"/>
      <c r="J5" s="1"/>
      <c r="K5" s="1"/>
      <c r="L5" s="1"/>
    </row>
    <row r="6" ht="15">
      <c r="A6" s="3" t="s">
        <v>27</v>
      </c>
    </row>
    <row r="7" spans="1:12" ht="15">
      <c r="A7" t="s">
        <v>28</v>
      </c>
      <c r="C7" s="4">
        <v>1909</v>
      </c>
      <c r="D7" s="4"/>
      <c r="G7" s="4">
        <v>8269</v>
      </c>
      <c r="H7" s="4"/>
      <c r="K7" s="4">
        <v>4186</v>
      </c>
      <c r="L7" s="4"/>
    </row>
    <row r="8" spans="1:12" ht="15">
      <c r="A8" s="3" t="s">
        <v>30</v>
      </c>
      <c r="D8" s="5">
        <v>2137</v>
      </c>
      <c r="H8" s="5">
        <v>10299</v>
      </c>
      <c r="L8" s="5">
        <v>4516</v>
      </c>
    </row>
    <row r="9" spans="1:12" ht="15">
      <c r="A9" t="s">
        <v>41</v>
      </c>
      <c r="D9" s="5">
        <v>268</v>
      </c>
      <c r="H9" t="s">
        <v>42</v>
      </c>
      <c r="L9" s="5">
        <v>5915</v>
      </c>
    </row>
    <row r="10" spans="1:12" ht="15">
      <c r="A10" s="3" t="s">
        <v>31</v>
      </c>
      <c r="D10" s="5">
        <v>1004</v>
      </c>
      <c r="H10" s="5">
        <v>2677</v>
      </c>
      <c r="L10" s="5">
        <v>8848</v>
      </c>
    </row>
    <row r="11" spans="1:12" ht="15">
      <c r="A11" s="3" t="s">
        <v>32</v>
      </c>
      <c r="D11" s="5">
        <v>11871</v>
      </c>
      <c r="H11" s="5">
        <v>26835</v>
      </c>
      <c r="L11" s="5">
        <v>27228</v>
      </c>
    </row>
    <row r="12" spans="1:12" ht="15">
      <c r="A12" s="3" t="s">
        <v>43</v>
      </c>
      <c r="D12" s="6">
        <v>-10738</v>
      </c>
      <c r="H12" s="6">
        <v>-19213</v>
      </c>
      <c r="L12" s="6">
        <v>-31560</v>
      </c>
    </row>
  </sheetData>
  <sheetProtection selectLockedCells="1" selectUnlockedCells="1"/>
  <mergeCells count="8">
    <mergeCell ref="C3:H3"/>
    <mergeCell ref="K3:L3"/>
    <mergeCell ref="C4:D4"/>
    <mergeCell ref="G4:H4"/>
    <mergeCell ref="C5:L5"/>
    <mergeCell ref="C7:D7"/>
    <mergeCell ref="G7:H7"/>
    <mergeCell ref="K7:L7"/>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6384" width="8.7109375" style="0" customWidth="1"/>
  </cols>
  <sheetData>
    <row r="2" spans="1:6" ht="15">
      <c r="A2" s="1" t="s">
        <v>194</v>
      </c>
      <c r="B2" s="1"/>
      <c r="C2" s="1"/>
      <c r="D2" s="1"/>
      <c r="E2" s="1"/>
      <c r="F2" s="1"/>
    </row>
    <row r="5" spans="3:16" ht="39.75" customHeight="1">
      <c r="C5" s="2" t="s">
        <v>55</v>
      </c>
      <c r="D5" s="2"/>
      <c r="E5" s="2"/>
      <c r="F5" s="2"/>
      <c r="G5" s="2"/>
      <c r="H5" s="2"/>
      <c r="K5" s="2" t="s">
        <v>377</v>
      </c>
      <c r="L5" s="2"/>
      <c r="M5" s="2"/>
      <c r="N5" s="2"/>
      <c r="O5" s="2"/>
      <c r="P5" s="2"/>
    </row>
    <row r="6" spans="3:16" ht="15">
      <c r="C6" s="1" t="s">
        <v>3</v>
      </c>
      <c r="D6" s="1"/>
      <c r="G6" s="1" t="s">
        <v>4</v>
      </c>
      <c r="H6" s="1"/>
      <c r="K6" s="1" t="s">
        <v>4</v>
      </c>
      <c r="L6" s="1"/>
      <c r="O6" s="1" t="s">
        <v>5</v>
      </c>
      <c r="P6" s="1"/>
    </row>
    <row r="7" spans="3:16" ht="15">
      <c r="C7" s="9"/>
      <c r="D7" s="9"/>
      <c r="G7" s="9"/>
      <c r="H7" s="9"/>
      <c r="K7" s="1" t="s">
        <v>198</v>
      </c>
      <c r="L7" s="1"/>
      <c r="M7" s="1"/>
      <c r="N7" s="1"/>
      <c r="O7" s="1"/>
      <c r="P7" s="1"/>
    </row>
    <row r="8" spans="1:16" ht="15">
      <c r="A8" t="s">
        <v>9</v>
      </c>
      <c r="C8" s="4">
        <v>163</v>
      </c>
      <c r="D8" s="4"/>
      <c r="G8" s="4">
        <v>127</v>
      </c>
      <c r="H8" s="4"/>
      <c r="K8" s="4">
        <v>86</v>
      </c>
      <c r="L8" s="4"/>
      <c r="O8" s="9" t="s">
        <v>278</v>
      </c>
      <c r="P8" s="9"/>
    </row>
    <row r="9" spans="1:16" ht="15">
      <c r="A9" t="s">
        <v>10</v>
      </c>
      <c r="D9" s="5">
        <v>38</v>
      </c>
      <c r="H9" s="5">
        <v>17</v>
      </c>
      <c r="L9" s="5">
        <v>17</v>
      </c>
      <c r="P9" t="s">
        <v>42</v>
      </c>
    </row>
    <row r="11" spans="1:16" ht="15">
      <c r="A11" t="s">
        <v>50</v>
      </c>
      <c r="C11" s="4">
        <v>201</v>
      </c>
      <c r="D11" s="4"/>
      <c r="G11" s="4">
        <v>144</v>
      </c>
      <c r="H11" s="4"/>
      <c r="K11" s="4">
        <v>103</v>
      </c>
      <c r="L11" s="4"/>
      <c r="O11" s="9" t="s">
        <v>278</v>
      </c>
      <c r="P11" s="9"/>
    </row>
  </sheetData>
  <sheetProtection selectLockedCells="1" selectUnlockedCells="1"/>
  <mergeCells count="18">
    <mergeCell ref="A2:F2"/>
    <mergeCell ref="C5:H5"/>
    <mergeCell ref="K5:P5"/>
    <mergeCell ref="C6:D6"/>
    <mergeCell ref="G6:H6"/>
    <mergeCell ref="K6:L6"/>
    <mergeCell ref="O6:P6"/>
    <mergeCell ref="C7:D7"/>
    <mergeCell ref="G7:H7"/>
    <mergeCell ref="K7:P7"/>
    <mergeCell ref="C8:D8"/>
    <mergeCell ref="G8:H8"/>
    <mergeCell ref="K8:L8"/>
    <mergeCell ref="O8:P8"/>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6384" width="8.7109375" style="0" customWidth="1"/>
  </cols>
  <sheetData>
    <row r="2" spans="1:6" ht="15">
      <c r="A2" s="1" t="s">
        <v>378</v>
      </c>
      <c r="B2" s="1"/>
      <c r="C2" s="1"/>
      <c r="D2" s="1"/>
      <c r="E2" s="1"/>
      <c r="F2" s="1"/>
    </row>
    <row r="5" spans="1:4" ht="15">
      <c r="A5" t="s">
        <v>5</v>
      </c>
      <c r="C5" s="4">
        <v>180</v>
      </c>
      <c r="D5" s="4"/>
    </row>
    <row r="6" spans="1:4" ht="15">
      <c r="A6" t="s">
        <v>306</v>
      </c>
      <c r="D6" s="5">
        <v>90</v>
      </c>
    </row>
    <row r="7" spans="1:4" ht="15">
      <c r="A7" t="s">
        <v>307</v>
      </c>
      <c r="D7" s="5">
        <v>23</v>
      </c>
    </row>
    <row r="9" spans="1:4" ht="15">
      <c r="A9" s="3" t="s">
        <v>379</v>
      </c>
      <c r="C9" s="4">
        <v>293</v>
      </c>
      <c r="D9" s="4"/>
    </row>
  </sheetData>
  <sheetProtection selectLockedCells="1" selectUnlockedCells="1"/>
  <mergeCells count="3">
    <mergeCell ref="A2:F2"/>
    <mergeCell ref="C5:D5"/>
    <mergeCell ref="C9:D9"/>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9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194</v>
      </c>
      <c r="B2" s="1"/>
      <c r="C2" s="1"/>
      <c r="D2" s="1"/>
      <c r="E2" s="1"/>
      <c r="F2" s="1"/>
    </row>
    <row r="5" spans="3:8" ht="39.75" customHeight="1">
      <c r="C5" s="2" t="s">
        <v>380</v>
      </c>
      <c r="D5" s="2"/>
      <c r="G5" s="2" t="s">
        <v>381</v>
      </c>
      <c r="H5" s="2"/>
    </row>
    <row r="6" ht="15">
      <c r="A6" t="s">
        <v>382</v>
      </c>
    </row>
    <row r="7" spans="1:8" ht="15">
      <c r="A7" t="s">
        <v>17</v>
      </c>
      <c r="C7" s="7">
        <v>-10189</v>
      </c>
      <c r="D7" s="7"/>
      <c r="G7" s="7">
        <v>-12469</v>
      </c>
      <c r="H7" s="7"/>
    </row>
    <row r="8" spans="2:9" ht="15">
      <c r="B8" s="10"/>
      <c r="C8" s="10"/>
      <c r="D8" s="10"/>
      <c r="E8" s="10"/>
      <c r="F8" s="10"/>
      <c r="G8" s="10"/>
      <c r="H8" s="10"/>
      <c r="I8" s="10"/>
    </row>
    <row r="9" ht="15">
      <c r="A9" t="s">
        <v>383</v>
      </c>
    </row>
    <row r="10" spans="1:8" ht="15">
      <c r="A10" t="s">
        <v>384</v>
      </c>
      <c r="D10" s="5">
        <v>3825052</v>
      </c>
      <c r="H10" s="5">
        <v>4910055</v>
      </c>
    </row>
    <row r="11" spans="1:8" ht="15">
      <c r="A11" t="s">
        <v>385</v>
      </c>
      <c r="D11" s="5">
        <v>15564959</v>
      </c>
      <c r="H11" s="5">
        <v>15564959</v>
      </c>
    </row>
    <row r="13" spans="1:8" ht="15">
      <c r="A13" t="s">
        <v>386</v>
      </c>
      <c r="D13" s="5">
        <v>19390011</v>
      </c>
      <c r="H13" s="5">
        <v>20475014</v>
      </c>
    </row>
    <row r="14" spans="1:8" ht="15">
      <c r="A14" t="s">
        <v>387</v>
      </c>
      <c r="C14" s="8">
        <v>-0.53</v>
      </c>
      <c r="D14" s="8"/>
      <c r="G14" s="8">
        <v>-0.61</v>
      </c>
      <c r="H14" s="8"/>
    </row>
  </sheetData>
  <sheetProtection selectLockedCells="1" selectUnlockedCells="1"/>
  <mergeCells count="9">
    <mergeCell ref="A2:F2"/>
    <mergeCell ref="C5:D5"/>
    <mergeCell ref="G5:H5"/>
    <mergeCell ref="C7:D7"/>
    <mergeCell ref="G7:H7"/>
    <mergeCell ref="B8:E8"/>
    <mergeCell ref="F8:I8"/>
    <mergeCell ref="C14:D14"/>
    <mergeCell ref="G14:H14"/>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388</v>
      </c>
      <c r="B2" s="1"/>
      <c r="C2" s="1"/>
      <c r="D2" s="1"/>
      <c r="E2" s="1"/>
      <c r="F2" s="1"/>
    </row>
    <row r="5" spans="1:3" ht="15">
      <c r="A5" s="9" t="s">
        <v>194</v>
      </c>
      <c r="B5" s="9"/>
      <c r="C5" s="9"/>
    </row>
    <row r="6" spans="2:3" ht="15">
      <c r="B6" s="9"/>
      <c r="C6" s="9"/>
    </row>
    <row r="7" spans="1:3" ht="15">
      <c r="A7" t="s">
        <v>389</v>
      </c>
      <c r="C7" t="s">
        <v>390</v>
      </c>
    </row>
    <row r="8" spans="1:3" ht="15">
      <c r="A8" t="s">
        <v>391</v>
      </c>
      <c r="C8" t="s">
        <v>392</v>
      </c>
    </row>
    <row r="9" spans="1:3" ht="15">
      <c r="A9" t="s">
        <v>393</v>
      </c>
      <c r="C9" t="s">
        <v>394</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7109375" style="0" customWidth="1"/>
    <col min="2" max="2" width="6.7109375" style="0" customWidth="1"/>
    <col min="3" max="3" width="5.7109375" style="0" customWidth="1"/>
    <col min="4" max="16384" width="8.7109375" style="0" customWidth="1"/>
  </cols>
  <sheetData>
    <row r="2" spans="1:6" ht="15">
      <c r="A2" s="1" t="s">
        <v>395</v>
      </c>
      <c r="B2" s="1"/>
      <c r="C2" s="1"/>
      <c r="D2" s="1"/>
      <c r="E2" s="1"/>
      <c r="F2" s="1"/>
    </row>
    <row r="5" spans="1:3" ht="15">
      <c r="A5" t="s">
        <v>396</v>
      </c>
      <c r="C5" t="s">
        <v>397</v>
      </c>
    </row>
    <row r="6" ht="15">
      <c r="B6" t="s">
        <v>398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B3:G11"/>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3" spans="3:7" ht="15">
      <c r="C3" t="s">
        <v>399</v>
      </c>
      <c r="E3" t="e">
        <f>#N/A</f>
        <v>#N/A</v>
      </c>
      <c r="G3" t="s">
        <v>400</v>
      </c>
    </row>
    <row r="4" spans="2:7" ht="15">
      <c r="B4" s="9"/>
      <c r="C4" s="9"/>
      <c r="D4" s="9"/>
      <c r="E4" s="9"/>
      <c r="F4" s="9"/>
      <c r="G4" s="9"/>
    </row>
    <row r="5" spans="3:7" ht="15">
      <c r="C5" t="s">
        <v>401</v>
      </c>
      <c r="E5" t="e">
        <f>#N/A</f>
        <v>#N/A</v>
      </c>
      <c r="G5" t="s">
        <v>402</v>
      </c>
    </row>
    <row r="6" spans="2:7" ht="15">
      <c r="B6" s="9"/>
      <c r="C6" s="9"/>
      <c r="D6" s="9"/>
      <c r="E6" s="9"/>
      <c r="F6" s="9"/>
      <c r="G6" s="9"/>
    </row>
    <row r="7" spans="3:7" ht="15">
      <c r="C7" t="s">
        <v>403</v>
      </c>
      <c r="E7" t="e">
        <f>#N/A</f>
        <v>#N/A</v>
      </c>
      <c r="G7" t="s">
        <v>404</v>
      </c>
    </row>
    <row r="8" spans="2:7" ht="15">
      <c r="B8" s="9"/>
      <c r="C8" s="9"/>
      <c r="D8" s="9"/>
      <c r="E8" s="9"/>
      <c r="F8" s="9"/>
      <c r="G8" s="9"/>
    </row>
    <row r="9" spans="3:7" ht="15">
      <c r="C9" t="s">
        <v>405</v>
      </c>
      <c r="E9" t="e">
        <f>#N/A</f>
        <v>#N/A</v>
      </c>
      <c r="G9" s="16" t="s">
        <v>406</v>
      </c>
    </row>
    <row r="10" spans="2:7" ht="15">
      <c r="B10" s="9"/>
      <c r="C10" s="9"/>
      <c r="D10" s="9"/>
      <c r="E10" s="9"/>
      <c r="F10" s="9"/>
      <c r="G10" s="9"/>
    </row>
    <row r="11" spans="3:7" ht="15">
      <c r="C11" t="s">
        <v>407</v>
      </c>
      <c r="E11" t="e">
        <f>#N/A</f>
        <v>#N/A</v>
      </c>
      <c r="G11" t="s">
        <v>408</v>
      </c>
    </row>
  </sheetData>
  <sheetProtection selectLockedCells="1" selectUnlockedCells="1"/>
  <mergeCells count="12">
    <mergeCell ref="B4:C4"/>
    <mergeCell ref="D4:E4"/>
    <mergeCell ref="F4:G4"/>
    <mergeCell ref="B6:C6"/>
    <mergeCell ref="D6:E6"/>
    <mergeCell ref="F6:G6"/>
    <mergeCell ref="B8:C8"/>
    <mergeCell ref="D8:E8"/>
    <mergeCell ref="F8:G8"/>
    <mergeCell ref="B10:C10"/>
    <mergeCell ref="D10:E10"/>
    <mergeCell ref="F10:G10"/>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F30"/>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100.8515625" style="0" customWidth="1"/>
    <col min="4" max="16384" width="8.7109375" style="0" customWidth="1"/>
  </cols>
  <sheetData>
    <row r="2" spans="1:6" ht="15">
      <c r="A2" s="1" t="s">
        <v>409</v>
      </c>
      <c r="B2" s="1"/>
      <c r="C2" s="1"/>
      <c r="D2" s="1"/>
      <c r="E2" s="1"/>
      <c r="F2" s="1"/>
    </row>
    <row r="5" spans="1:3" ht="15">
      <c r="A5" s="3" t="s">
        <v>410</v>
      </c>
      <c r="C5" s="3" t="s">
        <v>411</v>
      </c>
    </row>
    <row r="6" spans="1:3" ht="15">
      <c r="A6" t="s">
        <v>412</v>
      </c>
      <c r="C6" s="16" t="s">
        <v>413</v>
      </c>
    </row>
    <row r="7" spans="2:3" ht="15">
      <c r="B7" s="9"/>
      <c r="C7" s="9"/>
    </row>
    <row r="8" spans="1:3" ht="15">
      <c r="A8" t="s">
        <v>414</v>
      </c>
      <c r="C8" s="16" t="s">
        <v>415</v>
      </c>
    </row>
    <row r="9" spans="2:3" ht="15">
      <c r="B9" s="9"/>
      <c r="C9" s="9"/>
    </row>
    <row r="10" spans="1:3" ht="15">
      <c r="A10" t="s">
        <v>416</v>
      </c>
      <c r="C10" s="16" t="s">
        <v>417</v>
      </c>
    </row>
    <row r="11" spans="2:3" ht="15">
      <c r="B11" s="9"/>
      <c r="C11" s="9"/>
    </row>
    <row r="12" spans="1:3" ht="15">
      <c r="A12" t="s">
        <v>418</v>
      </c>
      <c r="C12" s="16" t="s">
        <v>419</v>
      </c>
    </row>
    <row r="13" spans="2:3" ht="15">
      <c r="B13" s="9"/>
      <c r="C13" s="9"/>
    </row>
    <row r="14" spans="1:3" ht="15">
      <c r="A14" t="s">
        <v>420</v>
      </c>
      <c r="C14" t="s">
        <v>421</v>
      </c>
    </row>
    <row r="15" spans="2:3" ht="15">
      <c r="B15" s="9"/>
      <c r="C15" s="9"/>
    </row>
    <row r="16" spans="1:3" ht="15">
      <c r="A16" t="s">
        <v>422</v>
      </c>
      <c r="C16" s="16" t="s">
        <v>423</v>
      </c>
    </row>
    <row r="17" spans="2:3" ht="15">
      <c r="B17" s="9"/>
      <c r="C17" s="9"/>
    </row>
    <row r="18" spans="1:3" ht="15">
      <c r="A18" t="s">
        <v>424</v>
      </c>
      <c r="C18" t="s">
        <v>425</v>
      </c>
    </row>
    <row r="19" spans="2:3" ht="15">
      <c r="B19" s="9"/>
      <c r="C19" s="9"/>
    </row>
    <row r="20" spans="1:3" ht="15">
      <c r="A20" t="s">
        <v>426</v>
      </c>
      <c r="C20" s="16" t="s">
        <v>427</v>
      </c>
    </row>
    <row r="21" spans="2:3" ht="15">
      <c r="B21" s="9"/>
      <c r="C21" s="9"/>
    </row>
    <row r="22" spans="1:3" ht="15">
      <c r="A22" t="s">
        <v>428</v>
      </c>
      <c r="C22" s="16" t="s">
        <v>429</v>
      </c>
    </row>
    <row r="23" spans="2:3" ht="15">
      <c r="B23" s="9"/>
      <c r="C23" s="9"/>
    </row>
    <row r="24" spans="1:3" ht="15">
      <c r="A24" t="s">
        <v>430</v>
      </c>
      <c r="C24" s="16" t="s">
        <v>431</v>
      </c>
    </row>
    <row r="25" spans="2:3" ht="15">
      <c r="B25" s="9"/>
      <c r="C25" s="9"/>
    </row>
    <row r="26" spans="1:3" ht="15">
      <c r="A26" t="s">
        <v>432</v>
      </c>
      <c r="C26" s="16" t="s">
        <v>429</v>
      </c>
    </row>
    <row r="27" spans="2:3" ht="15">
      <c r="B27" s="9"/>
      <c r="C27" s="9"/>
    </row>
    <row r="28" spans="1:3" ht="15">
      <c r="A28" t="s">
        <v>433</v>
      </c>
      <c r="C28" s="16" t="s">
        <v>434</v>
      </c>
    </row>
    <row r="29" spans="2:3" ht="15">
      <c r="B29" s="9"/>
      <c r="C29" s="9"/>
    </row>
    <row r="30" spans="1:3" ht="15">
      <c r="A30" t="s">
        <v>435</v>
      </c>
      <c r="C30" s="16" t="s">
        <v>436</v>
      </c>
    </row>
  </sheetData>
  <sheetProtection selectLockedCells="1" selectUnlockedCells="1"/>
  <mergeCells count="13">
    <mergeCell ref="A2:F2"/>
    <mergeCell ref="B7:C7"/>
    <mergeCell ref="B9:C9"/>
    <mergeCell ref="B11:C11"/>
    <mergeCell ref="B13:C13"/>
    <mergeCell ref="B15:C15"/>
    <mergeCell ref="B17:C17"/>
    <mergeCell ref="B19:C19"/>
    <mergeCell ref="B21:C21"/>
    <mergeCell ref="B23:C23"/>
    <mergeCell ref="B25:C25"/>
    <mergeCell ref="B27:C27"/>
    <mergeCell ref="B29:C29"/>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C29"/>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100.8515625" style="0" customWidth="1"/>
    <col min="4" max="16384" width="8.7109375" style="0" customWidth="1"/>
  </cols>
  <sheetData>
    <row r="3" spans="1:3" ht="15">
      <c r="A3" t="s">
        <v>437</v>
      </c>
      <c r="C3" s="16" t="s">
        <v>436</v>
      </c>
    </row>
    <row r="4" spans="2:3" ht="15">
      <c r="B4" s="9"/>
      <c r="C4" s="9"/>
    </row>
    <row r="5" spans="1:3" ht="15">
      <c r="A5" t="s">
        <v>438</v>
      </c>
      <c r="C5" s="16" t="s">
        <v>439</v>
      </c>
    </row>
    <row r="6" spans="2:3" ht="15">
      <c r="B6" s="9"/>
      <c r="C6" s="9"/>
    </row>
    <row r="7" spans="1:3" ht="15">
      <c r="A7" t="s">
        <v>440</v>
      </c>
      <c r="C7" s="16" t="s">
        <v>441</v>
      </c>
    </row>
    <row r="8" spans="2:3" ht="15">
      <c r="B8" s="9"/>
      <c r="C8" s="9"/>
    </row>
    <row r="9" spans="1:3" ht="15">
      <c r="A9" t="s">
        <v>442</v>
      </c>
      <c r="C9" s="16" t="s">
        <v>443</v>
      </c>
    </row>
    <row r="10" spans="2:3" ht="15">
      <c r="B10" s="9"/>
      <c r="C10" s="9"/>
    </row>
    <row r="11" spans="1:3" ht="15">
      <c r="A11" t="s">
        <v>444</v>
      </c>
      <c r="C11" s="16" t="s">
        <v>443</v>
      </c>
    </row>
    <row r="12" spans="2:3" ht="15">
      <c r="B12" s="9"/>
      <c r="C12" s="9"/>
    </row>
    <row r="13" spans="1:3" ht="15">
      <c r="A13" t="s">
        <v>445</v>
      </c>
      <c r="C13" s="16" t="s">
        <v>443</v>
      </c>
    </row>
    <row r="14" spans="2:3" ht="15">
      <c r="B14" s="9"/>
      <c r="C14" s="9"/>
    </row>
    <row r="15" spans="1:3" ht="15">
      <c r="A15" t="s">
        <v>446</v>
      </c>
      <c r="C15" s="16" t="s">
        <v>443</v>
      </c>
    </row>
    <row r="16" spans="2:3" ht="15">
      <c r="B16" s="9"/>
      <c r="C16" s="9"/>
    </row>
    <row r="17" spans="1:3" ht="15">
      <c r="A17" t="s">
        <v>447</v>
      </c>
      <c r="C17" s="16" t="s">
        <v>448</v>
      </c>
    </row>
    <row r="18" spans="2:3" ht="15">
      <c r="B18" s="9"/>
      <c r="C18" s="9"/>
    </row>
    <row r="19" spans="1:3" ht="15">
      <c r="A19" t="s">
        <v>449</v>
      </c>
      <c r="C19" s="16" t="s">
        <v>450</v>
      </c>
    </row>
    <row r="20" spans="2:3" ht="15">
      <c r="B20" s="9"/>
      <c r="C20" s="9"/>
    </row>
    <row r="21" spans="1:3" ht="15">
      <c r="A21" t="s">
        <v>451</v>
      </c>
      <c r="C21" s="16" t="s">
        <v>452</v>
      </c>
    </row>
    <row r="22" spans="2:3" ht="15">
      <c r="B22" s="9"/>
      <c r="C22" s="9"/>
    </row>
    <row r="23" spans="1:3" ht="15">
      <c r="A23" t="s">
        <v>453</v>
      </c>
      <c r="C23" s="16" t="s">
        <v>454</v>
      </c>
    </row>
    <row r="24" spans="2:3" ht="15">
      <c r="B24" s="9"/>
      <c r="C24" s="9"/>
    </row>
    <row r="25" spans="1:3" ht="15">
      <c r="A25" t="s">
        <v>455</v>
      </c>
      <c r="C25" s="16" t="s">
        <v>456</v>
      </c>
    </row>
    <row r="26" spans="2:3" ht="15">
      <c r="B26" s="9"/>
      <c r="C26" s="9"/>
    </row>
    <row r="27" spans="1:3" ht="15">
      <c r="A27" t="s">
        <v>457</v>
      </c>
      <c r="C27" s="16" t="s">
        <v>429</v>
      </c>
    </row>
    <row r="28" spans="2:3" ht="15">
      <c r="B28" s="9"/>
      <c r="C28" s="9"/>
    </row>
    <row r="29" spans="1:3" ht="15">
      <c r="A29" t="s">
        <v>458</v>
      </c>
      <c r="C29" s="16" t="s">
        <v>459</v>
      </c>
    </row>
  </sheetData>
  <sheetProtection selectLockedCells="1" selectUnlockedCells="1"/>
  <mergeCells count="13">
    <mergeCell ref="B4:C4"/>
    <mergeCell ref="B6:C6"/>
    <mergeCell ref="B8:C8"/>
    <mergeCell ref="B10:C10"/>
    <mergeCell ref="B12:C12"/>
    <mergeCell ref="B14:C14"/>
    <mergeCell ref="B16:C16"/>
    <mergeCell ref="B18:C18"/>
    <mergeCell ref="B20:C20"/>
    <mergeCell ref="B22:C22"/>
    <mergeCell ref="B24:C24"/>
    <mergeCell ref="B26:C26"/>
    <mergeCell ref="B28:C28"/>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C23"/>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100.8515625" style="0" customWidth="1"/>
    <col min="4" max="16384" width="8.7109375" style="0" customWidth="1"/>
  </cols>
  <sheetData>
    <row r="3" spans="1:3" ht="15">
      <c r="A3" t="s">
        <v>460</v>
      </c>
      <c r="C3" s="16" t="s">
        <v>461</v>
      </c>
    </row>
    <row r="4" spans="2:3" ht="15">
      <c r="B4" s="9"/>
      <c r="C4" s="9"/>
    </row>
    <row r="5" spans="1:3" ht="15">
      <c r="A5" t="s">
        <v>462</v>
      </c>
      <c r="C5" s="16" t="s">
        <v>463</v>
      </c>
    </row>
    <row r="6" spans="2:3" ht="15">
      <c r="B6" s="9"/>
      <c r="C6" s="9"/>
    </row>
    <row r="7" spans="1:3" ht="15">
      <c r="A7" t="s">
        <v>464</v>
      </c>
      <c r="C7" s="16" t="s">
        <v>450</v>
      </c>
    </row>
    <row r="8" spans="2:3" ht="15">
      <c r="B8" s="9"/>
      <c r="C8" s="9"/>
    </row>
    <row r="9" spans="1:3" ht="15">
      <c r="A9" t="s">
        <v>141</v>
      </c>
      <c r="C9" s="16" t="s">
        <v>465</v>
      </c>
    </row>
    <row r="10" spans="2:3" ht="15">
      <c r="B10" s="9"/>
      <c r="C10" s="9"/>
    </row>
    <row r="11" spans="1:3" ht="15">
      <c r="A11" t="s">
        <v>466</v>
      </c>
      <c r="C11" s="16" t="s">
        <v>467</v>
      </c>
    </row>
    <row r="12" spans="2:3" ht="15">
      <c r="B12" s="9"/>
      <c r="C12" s="9"/>
    </row>
    <row r="13" spans="1:3" ht="15">
      <c r="A13" t="s">
        <v>468</v>
      </c>
      <c r="C13" s="16" t="s">
        <v>450</v>
      </c>
    </row>
    <row r="14" spans="2:3" ht="15">
      <c r="B14" s="9"/>
      <c r="C14" s="9"/>
    </row>
    <row r="15" spans="1:3" ht="15">
      <c r="A15" t="s">
        <v>469</v>
      </c>
      <c r="C15" s="16" t="s">
        <v>470</v>
      </c>
    </row>
    <row r="16" spans="2:3" ht="15">
      <c r="B16" s="9"/>
      <c r="C16" s="9"/>
    </row>
    <row r="17" spans="1:3" ht="15">
      <c r="A17" t="s">
        <v>471</v>
      </c>
      <c r="C17" s="16" t="s">
        <v>472</v>
      </c>
    </row>
    <row r="18" spans="2:3" ht="15">
      <c r="B18" s="9"/>
      <c r="C18" s="9"/>
    </row>
    <row r="19" spans="1:3" ht="15">
      <c r="A19" t="s">
        <v>473</v>
      </c>
      <c r="C19" s="16" t="s">
        <v>450</v>
      </c>
    </row>
    <row r="20" spans="2:3" ht="15">
      <c r="B20" s="9"/>
      <c r="C20" s="9"/>
    </row>
    <row r="21" spans="1:3" ht="15">
      <c r="A21" t="s">
        <v>474</v>
      </c>
      <c r="C21" s="16" t="s">
        <v>475</v>
      </c>
    </row>
    <row r="22" spans="2:3" ht="15">
      <c r="B22" s="9"/>
      <c r="C22" s="9"/>
    </row>
    <row r="23" spans="1:3" ht="15">
      <c r="A23" t="s">
        <v>476</v>
      </c>
      <c r="C23" s="16" t="s">
        <v>477</v>
      </c>
    </row>
  </sheetData>
  <sheetProtection selectLockedCells="1" selectUnlockedCells="1"/>
  <mergeCells count="10">
    <mergeCell ref="B4:C4"/>
    <mergeCell ref="B6:C6"/>
    <mergeCell ref="B8:C8"/>
    <mergeCell ref="B10:C10"/>
    <mergeCell ref="B12:C12"/>
    <mergeCell ref="B14:C14"/>
    <mergeCell ref="B16:C16"/>
    <mergeCell ref="B18:C18"/>
    <mergeCell ref="B20:C20"/>
    <mergeCell ref="B22:C2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00.8515625" style="0" customWidth="1"/>
    <col min="4" max="16384" width="8.7109375" style="0" customWidth="1"/>
  </cols>
  <sheetData>
    <row r="2" spans="1:6" ht="15">
      <c r="A2" s="1" t="s">
        <v>478</v>
      </c>
      <c r="B2" s="1"/>
      <c r="C2" s="1"/>
      <c r="D2" s="1"/>
      <c r="E2" s="1"/>
      <c r="F2" s="1"/>
    </row>
    <row r="5" spans="1:3" ht="15">
      <c r="A5" s="1" t="s">
        <v>479</v>
      </c>
      <c r="B5" s="1"/>
      <c r="C5" s="1"/>
    </row>
    <row r="6" spans="1:3" ht="15">
      <c r="A6" s="1" t="s">
        <v>480</v>
      </c>
      <c r="B6" s="1"/>
      <c r="C6" s="1"/>
    </row>
    <row r="7" spans="1:3" ht="15">
      <c r="A7" s="1" t="s">
        <v>481</v>
      </c>
      <c r="B7" s="1"/>
      <c r="C7" s="1"/>
    </row>
    <row r="8" spans="1:3" ht="15">
      <c r="A8" s="1" t="s">
        <v>482</v>
      </c>
      <c r="B8" s="1"/>
      <c r="C8" s="1"/>
    </row>
    <row r="9" spans="1:3" ht="15">
      <c r="A9" s="1" t="s">
        <v>483</v>
      </c>
      <c r="B9" s="1"/>
      <c r="C9" s="1"/>
    </row>
    <row r="10" spans="1:3" ht="15">
      <c r="A10" s="1" t="s">
        <v>484</v>
      </c>
      <c r="B10" s="1"/>
      <c r="C10" s="1"/>
    </row>
    <row r="11" spans="1:3" ht="15">
      <c r="A11" s="3" t="s">
        <v>485</v>
      </c>
      <c r="C11" s="13" t="s">
        <v>486</v>
      </c>
    </row>
  </sheetData>
  <sheetProtection selectLockedCells="1" selectUnlockedCells="1"/>
  <mergeCells count="7">
    <mergeCell ref="A2:F2"/>
    <mergeCell ref="A5:C5"/>
    <mergeCell ref="A6:C6"/>
    <mergeCell ref="A7:C7"/>
    <mergeCell ref="A8:C8"/>
    <mergeCell ref="A9:C9"/>
    <mergeCell ref="A10:C10"/>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T2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2" t="s">
        <v>44</v>
      </c>
      <c r="D3" s="2"/>
      <c r="E3" s="2"/>
      <c r="F3" s="2"/>
      <c r="G3" s="2"/>
      <c r="H3" s="2"/>
      <c r="K3" s="2" t="s">
        <v>45</v>
      </c>
      <c r="L3" s="2"/>
      <c r="M3" s="2"/>
      <c r="N3" s="2"/>
      <c r="O3" s="2"/>
      <c r="P3" s="2"/>
      <c r="S3" s="2" t="s">
        <v>46</v>
      </c>
      <c r="T3" s="2"/>
    </row>
    <row r="4" spans="3:16" ht="15">
      <c r="C4" s="1" t="s">
        <v>3</v>
      </c>
      <c r="D4" s="1"/>
      <c r="G4" s="1" t="s">
        <v>4</v>
      </c>
      <c r="H4" s="1"/>
      <c r="K4" s="1" t="s">
        <v>4</v>
      </c>
      <c r="L4" s="1"/>
      <c r="O4" s="1" t="s">
        <v>5</v>
      </c>
      <c r="P4" s="1"/>
    </row>
    <row r="5" spans="3:20" ht="15">
      <c r="C5" s="1" t="s">
        <v>26</v>
      </c>
      <c r="D5" s="1"/>
      <c r="E5" s="1"/>
      <c r="F5" s="1"/>
      <c r="G5" s="1"/>
      <c r="H5" s="1"/>
      <c r="I5" s="1"/>
      <c r="J5" s="1"/>
      <c r="K5" s="1"/>
      <c r="L5" s="1"/>
      <c r="M5" s="1"/>
      <c r="N5" s="1"/>
      <c r="O5" s="1"/>
      <c r="P5" s="1"/>
      <c r="Q5" s="1"/>
      <c r="R5" s="1"/>
      <c r="S5" s="1"/>
      <c r="T5" s="1"/>
    </row>
    <row r="6" ht="15">
      <c r="A6" t="s">
        <v>47</v>
      </c>
    </row>
    <row r="7" spans="1:20" ht="15">
      <c r="A7" t="s">
        <v>48</v>
      </c>
      <c r="C7" s="4">
        <v>1326</v>
      </c>
      <c r="D7" s="4"/>
      <c r="G7" s="4">
        <v>1617</v>
      </c>
      <c r="H7" s="4"/>
      <c r="K7" s="4">
        <v>1492</v>
      </c>
      <c r="L7" s="4"/>
      <c r="O7" s="4">
        <v>516</v>
      </c>
      <c r="P7" s="4"/>
      <c r="S7" s="4">
        <v>4385</v>
      </c>
      <c r="T7" s="4"/>
    </row>
    <row r="8" spans="1:20" ht="15">
      <c r="A8" t="s">
        <v>49</v>
      </c>
      <c r="D8" s="5">
        <v>173</v>
      </c>
      <c r="H8" s="5">
        <v>828</v>
      </c>
      <c r="L8" s="5">
        <v>403</v>
      </c>
      <c r="P8" s="5">
        <v>1135</v>
      </c>
      <c r="T8" s="5">
        <v>2136</v>
      </c>
    </row>
    <row r="10" spans="1:20" ht="15">
      <c r="A10" t="s">
        <v>50</v>
      </c>
      <c r="D10" s="5">
        <v>1499</v>
      </c>
      <c r="H10" s="5">
        <v>2445</v>
      </c>
      <c r="L10" s="5">
        <v>1895</v>
      </c>
      <c r="P10" s="5">
        <v>1651</v>
      </c>
      <c r="T10" s="5">
        <v>6521</v>
      </c>
    </row>
    <row r="11" ht="15">
      <c r="A11" t="s">
        <v>51</v>
      </c>
    </row>
    <row r="12" spans="1:20" ht="15">
      <c r="A12" t="s">
        <v>48</v>
      </c>
      <c r="D12" s="5">
        <v>153</v>
      </c>
      <c r="H12" s="5">
        <v>251</v>
      </c>
      <c r="L12" s="5">
        <v>204</v>
      </c>
      <c r="P12" s="5">
        <v>968</v>
      </c>
      <c r="T12" s="5">
        <v>1372</v>
      </c>
    </row>
    <row r="13" spans="1:20" ht="15">
      <c r="A13" t="s">
        <v>49</v>
      </c>
      <c r="D13" s="5">
        <v>44</v>
      </c>
      <c r="H13" s="5">
        <v>6</v>
      </c>
      <c r="L13" s="5">
        <v>6</v>
      </c>
      <c r="P13" s="5">
        <v>3</v>
      </c>
      <c r="T13" s="5">
        <v>176</v>
      </c>
    </row>
    <row r="15" spans="1:20" ht="15">
      <c r="A15" t="s">
        <v>50</v>
      </c>
      <c r="D15" s="5">
        <v>197</v>
      </c>
      <c r="H15" s="5">
        <v>257</v>
      </c>
      <c r="L15" s="5">
        <v>210</v>
      </c>
      <c r="P15" s="5">
        <v>971</v>
      </c>
      <c r="T15" s="5">
        <v>1548</v>
      </c>
    </row>
    <row r="16" ht="15">
      <c r="A16" t="s">
        <v>52</v>
      </c>
    </row>
    <row r="17" spans="1:20" ht="15">
      <c r="A17" t="s">
        <v>48</v>
      </c>
      <c r="D17" s="5">
        <v>45</v>
      </c>
      <c r="H17" s="5">
        <v>102</v>
      </c>
      <c r="L17" s="5">
        <v>100</v>
      </c>
      <c r="P17" s="5">
        <v>2</v>
      </c>
      <c r="T17" s="5">
        <v>149</v>
      </c>
    </row>
    <row r="18" spans="1:20" ht="15">
      <c r="A18" t="s">
        <v>49</v>
      </c>
      <c r="D18" t="s">
        <v>42</v>
      </c>
      <c r="H18" s="5">
        <v>633</v>
      </c>
      <c r="L18" s="5">
        <v>251</v>
      </c>
      <c r="P18" s="5">
        <v>1051</v>
      </c>
      <c r="T18" s="5">
        <v>1684</v>
      </c>
    </row>
    <row r="20" spans="1:20" ht="15">
      <c r="A20" t="s">
        <v>50</v>
      </c>
      <c r="D20" s="5">
        <v>45</v>
      </c>
      <c r="H20" s="5">
        <v>735</v>
      </c>
      <c r="L20" s="5">
        <v>351</v>
      </c>
      <c r="P20" s="5">
        <v>1053</v>
      </c>
      <c r="T20" s="5">
        <v>1833</v>
      </c>
    </row>
    <row r="21" spans="1:20" ht="15">
      <c r="A21" t="s">
        <v>53</v>
      </c>
      <c r="D21" s="5">
        <v>3304</v>
      </c>
      <c r="H21" s="5">
        <v>3255</v>
      </c>
      <c r="L21" s="5">
        <v>2320</v>
      </c>
      <c r="P21" s="5">
        <v>3289</v>
      </c>
      <c r="T21" s="5">
        <v>11360</v>
      </c>
    </row>
    <row r="23" spans="1:20" ht="15">
      <c r="A23" s="3" t="s">
        <v>54</v>
      </c>
      <c r="C23" s="4">
        <v>5045</v>
      </c>
      <c r="D23" s="4"/>
      <c r="G23" s="4">
        <v>6692</v>
      </c>
      <c r="H23" s="4"/>
      <c r="K23" s="4">
        <v>4776</v>
      </c>
      <c r="L23" s="4"/>
      <c r="O23" s="4">
        <v>6964</v>
      </c>
      <c r="P23" s="4"/>
      <c r="S23" s="4">
        <v>21262</v>
      </c>
      <c r="T23" s="4"/>
    </row>
  </sheetData>
  <sheetProtection selectLockedCells="1" selectUnlockedCells="1"/>
  <mergeCells count="18">
    <mergeCell ref="C3:H3"/>
    <mergeCell ref="K3:P3"/>
    <mergeCell ref="S3:T3"/>
    <mergeCell ref="C4:D4"/>
    <mergeCell ref="G4:H4"/>
    <mergeCell ref="K4:L4"/>
    <mergeCell ref="O4:P4"/>
    <mergeCell ref="C5:T5"/>
    <mergeCell ref="C7:D7"/>
    <mergeCell ref="G7:H7"/>
    <mergeCell ref="K7:L7"/>
    <mergeCell ref="O7:P7"/>
    <mergeCell ref="S7:T7"/>
    <mergeCell ref="C23:D23"/>
    <mergeCell ref="G23:H23"/>
    <mergeCell ref="K23:L23"/>
    <mergeCell ref="O23:P23"/>
    <mergeCell ref="S23:T23"/>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2" width="8.7109375" style="0" customWidth="1"/>
    <col min="3" max="3" width="1.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2" spans="1:6" ht="15">
      <c r="A2" s="1" t="s">
        <v>487</v>
      </c>
      <c r="B2" s="1"/>
      <c r="C2" s="1"/>
      <c r="D2" s="1"/>
      <c r="E2" s="1"/>
      <c r="F2" s="1"/>
    </row>
    <row r="5" spans="3:7" ht="15">
      <c r="C5" t="s">
        <v>488</v>
      </c>
      <c r="E5" t="e">
        <f>#N/A</f>
        <v>#N/A</v>
      </c>
      <c r="G5" t="s">
        <v>489</v>
      </c>
    </row>
    <row r="6" spans="2:7" ht="15">
      <c r="B6" s="9"/>
      <c r="C6" s="9"/>
      <c r="D6" s="9"/>
      <c r="E6" s="9"/>
      <c r="F6" s="9"/>
      <c r="G6" s="9"/>
    </row>
    <row r="7" spans="3:7" ht="15">
      <c r="C7" t="s">
        <v>490</v>
      </c>
      <c r="E7" t="e">
        <f>#N/A</f>
        <v>#N/A</v>
      </c>
      <c r="G7" t="s">
        <v>491</v>
      </c>
    </row>
    <row r="8" spans="2:7" ht="15">
      <c r="B8" s="9"/>
      <c r="C8" s="9"/>
      <c r="D8" s="9"/>
      <c r="E8" s="9"/>
      <c r="F8" s="9"/>
      <c r="G8" s="9"/>
    </row>
    <row r="9" spans="3:7" ht="15">
      <c r="C9" t="s">
        <v>492</v>
      </c>
      <c r="E9" t="e">
        <f>#N/A</f>
        <v>#N/A</v>
      </c>
      <c r="G9" t="s">
        <v>493</v>
      </c>
    </row>
    <row r="10" spans="2:7" ht="15">
      <c r="B10" s="9"/>
      <c r="C10" s="9"/>
      <c r="D10" s="9"/>
      <c r="E10" s="9"/>
      <c r="F10" s="9"/>
      <c r="G10" s="9"/>
    </row>
    <row r="11" spans="3:7" ht="15">
      <c r="C11" t="s">
        <v>494</v>
      </c>
      <c r="E11" t="e">
        <f>#N/A</f>
        <v>#N/A</v>
      </c>
      <c r="G11" t="s">
        <v>495</v>
      </c>
    </row>
  </sheetData>
  <sheetProtection selectLockedCells="1" selectUnlockedCells="1"/>
  <mergeCells count="10">
    <mergeCell ref="A2:F2"/>
    <mergeCell ref="B6:C6"/>
    <mergeCell ref="D6:E6"/>
    <mergeCell ref="F6:G6"/>
    <mergeCell ref="B8:C8"/>
    <mergeCell ref="D8:E8"/>
    <mergeCell ref="F8:G8"/>
    <mergeCell ref="B10:C10"/>
    <mergeCell ref="D10:E10"/>
    <mergeCell ref="F10:G10"/>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1:6" ht="15">
      <c r="A2" s="1" t="s">
        <v>496</v>
      </c>
      <c r="B2" s="1"/>
      <c r="C2" s="1"/>
      <c r="D2" s="1"/>
      <c r="E2" s="1"/>
      <c r="F2" s="1"/>
    </row>
    <row r="5" spans="1:5" ht="15">
      <c r="A5" s="10" t="s">
        <v>194</v>
      </c>
      <c r="B5" s="10"/>
      <c r="C5" s="10"/>
      <c r="D5" s="10"/>
      <c r="E5" s="10"/>
    </row>
    <row r="6" spans="1:5" ht="15">
      <c r="A6" s="10" t="s">
        <v>497</v>
      </c>
      <c r="B6" s="10"/>
      <c r="C6" s="10"/>
      <c r="D6" s="10"/>
      <c r="E6" s="10"/>
    </row>
    <row r="7" spans="1:5" ht="15">
      <c r="A7" s="10" t="s">
        <v>498</v>
      </c>
      <c r="B7" s="10"/>
      <c r="C7" s="10"/>
      <c r="D7" s="10"/>
      <c r="E7" s="10"/>
    </row>
    <row r="8" spans="1:5" ht="15">
      <c r="A8" s="10" t="s">
        <v>499</v>
      </c>
      <c r="B8" s="10"/>
      <c r="C8" s="10"/>
      <c r="D8" s="10"/>
      <c r="E8" s="10"/>
    </row>
    <row r="9" ht="15">
      <c r="A9" t="s">
        <v>500</v>
      </c>
    </row>
    <row r="10" ht="15">
      <c r="A10" t="s">
        <v>501</v>
      </c>
    </row>
    <row r="11" spans="1:3" ht="15">
      <c r="A11" s="9" t="s">
        <v>502</v>
      </c>
      <c r="B11" s="9"/>
      <c r="C11" s="9"/>
    </row>
  </sheetData>
  <sheetProtection selectLockedCells="1" selectUnlockedCells="1"/>
  <mergeCells count="6">
    <mergeCell ref="A2:F2"/>
    <mergeCell ref="A5:E5"/>
    <mergeCell ref="A6:E6"/>
    <mergeCell ref="A7:E7"/>
    <mergeCell ref="A8:E8"/>
    <mergeCell ref="A11:C11"/>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8.7109375" style="0" customWidth="1"/>
    <col min="4" max="16384" width="8.7109375" style="0" customWidth="1"/>
  </cols>
  <sheetData>
    <row r="2" spans="1:6" ht="15">
      <c r="A2" s="1" t="s">
        <v>503</v>
      </c>
      <c r="B2" s="1"/>
      <c r="C2" s="1"/>
      <c r="D2" s="1"/>
      <c r="E2" s="1"/>
      <c r="F2" s="1"/>
    </row>
    <row r="5" spans="1:3" ht="15">
      <c r="A5" s="9" t="s">
        <v>504</v>
      </c>
      <c r="B5" s="9"/>
      <c r="C5" s="9"/>
    </row>
    <row r="6" spans="1:3" ht="15">
      <c r="A6" s="9"/>
      <c r="B6" s="9"/>
      <c r="C6" s="9"/>
    </row>
    <row r="7" spans="1:3" ht="15">
      <c r="A7" s="9" t="s">
        <v>194</v>
      </c>
      <c r="B7" s="9"/>
      <c r="C7" s="9"/>
    </row>
    <row r="8" spans="2:3" ht="15">
      <c r="B8" s="9"/>
      <c r="C8" s="9"/>
    </row>
    <row r="9" spans="1:3" ht="15">
      <c r="A9" t="s">
        <v>389</v>
      </c>
      <c r="C9" t="s">
        <v>505</v>
      </c>
    </row>
    <row r="10" spans="2:3" ht="15">
      <c r="B10" s="9"/>
      <c r="C10" s="9"/>
    </row>
    <row r="11" spans="1:3" ht="15">
      <c r="A11" t="s">
        <v>391</v>
      </c>
      <c r="C11" t="s">
        <v>506</v>
      </c>
    </row>
    <row r="12" ht="15">
      <c r="C12" t="s">
        <v>507</v>
      </c>
    </row>
    <row r="13" spans="1:3" ht="15">
      <c r="A13" t="s">
        <v>393</v>
      </c>
      <c r="C13" t="s">
        <v>508</v>
      </c>
    </row>
    <row r="14" spans="1:3" ht="15">
      <c r="A14" s="9"/>
      <c r="B14" s="9"/>
      <c r="C14" s="9"/>
    </row>
    <row r="15" spans="1:3" ht="15">
      <c r="A15" s="9" t="s">
        <v>509</v>
      </c>
      <c r="B15" s="9"/>
      <c r="C15" s="9"/>
    </row>
    <row r="16" spans="1:3" ht="15">
      <c r="A16" s="9"/>
      <c r="B16" s="9"/>
      <c r="C16" s="9"/>
    </row>
    <row r="17" spans="1:3" ht="15">
      <c r="A17" s="9" t="s">
        <v>510</v>
      </c>
      <c r="B17" s="9"/>
      <c r="C17" s="9"/>
    </row>
    <row r="18" spans="2:3" ht="15">
      <c r="B18" s="9"/>
      <c r="C18" s="9"/>
    </row>
    <row r="19" ht="15">
      <c r="A19" t="s">
        <v>389</v>
      </c>
    </row>
    <row r="20" spans="2:3" ht="15">
      <c r="B20" s="9"/>
      <c r="C20" s="9"/>
    </row>
    <row r="21" ht="15">
      <c r="A21" t="s">
        <v>391</v>
      </c>
    </row>
    <row r="22" ht="15">
      <c r="C22" t="s">
        <v>507</v>
      </c>
    </row>
    <row r="23" ht="15">
      <c r="A23" t="s">
        <v>393</v>
      </c>
    </row>
  </sheetData>
  <sheetProtection selectLockedCells="1" selectUnlockedCells="1"/>
  <mergeCells count="12">
    <mergeCell ref="A2:F2"/>
    <mergeCell ref="A5:C5"/>
    <mergeCell ref="A6:C6"/>
    <mergeCell ref="A7:C7"/>
    <mergeCell ref="B8:C8"/>
    <mergeCell ref="B10:C10"/>
    <mergeCell ref="A14:C14"/>
    <mergeCell ref="A15:C15"/>
    <mergeCell ref="A16:C16"/>
    <mergeCell ref="A17:C17"/>
    <mergeCell ref="B18:C18"/>
    <mergeCell ref="B20:C20"/>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C2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5.7109375" style="0" customWidth="1"/>
    <col min="4" max="16384" width="8.7109375" style="0" customWidth="1"/>
  </cols>
  <sheetData>
    <row r="3" spans="1:3" ht="15">
      <c r="A3" s="9" t="s">
        <v>504</v>
      </c>
      <c r="B3" s="9"/>
      <c r="C3" s="9"/>
    </row>
    <row r="4" spans="1:3" ht="15">
      <c r="A4" s="9"/>
      <c r="B4" s="9"/>
      <c r="C4" s="9"/>
    </row>
    <row r="5" spans="1:3" ht="15">
      <c r="A5" s="9" t="s">
        <v>194</v>
      </c>
      <c r="B5" s="9"/>
      <c r="C5" s="9"/>
    </row>
    <row r="6" spans="2:3" ht="15">
      <c r="B6" s="9"/>
      <c r="C6" s="9"/>
    </row>
    <row r="7" ht="15">
      <c r="A7" t="s">
        <v>389</v>
      </c>
    </row>
    <row r="8" spans="2:3" ht="15">
      <c r="B8" s="9"/>
      <c r="C8" s="9"/>
    </row>
    <row r="9" ht="15">
      <c r="A9" t="s">
        <v>391</v>
      </c>
    </row>
    <row r="10" ht="15">
      <c r="C10" t="s">
        <v>507</v>
      </c>
    </row>
    <row r="11" ht="15">
      <c r="A11" t="s">
        <v>393</v>
      </c>
    </row>
    <row r="12" spans="1:3" ht="15">
      <c r="A12" s="9"/>
      <c r="B12" s="9"/>
      <c r="C12" s="9"/>
    </row>
    <row r="13" spans="1:3" ht="15">
      <c r="A13" s="9" t="s">
        <v>509</v>
      </c>
      <c r="B13" s="9"/>
      <c r="C13" s="9"/>
    </row>
    <row r="14" spans="1:3" ht="15">
      <c r="A14" s="9"/>
      <c r="B14" s="9"/>
      <c r="C14" s="9"/>
    </row>
    <row r="15" spans="1:3" ht="15">
      <c r="A15" s="9" t="s">
        <v>510</v>
      </c>
      <c r="B15" s="9"/>
      <c r="C15" s="9"/>
    </row>
    <row r="16" spans="2:3" ht="15">
      <c r="B16" s="9"/>
      <c r="C16" s="9"/>
    </row>
    <row r="17" spans="1:3" ht="15">
      <c r="A17" t="s">
        <v>389</v>
      </c>
      <c r="C17" t="s">
        <v>511</v>
      </c>
    </row>
    <row r="18" spans="2:3" ht="15">
      <c r="B18" s="9"/>
      <c r="C18" s="9"/>
    </row>
    <row r="19" spans="1:3" ht="15">
      <c r="A19" t="s">
        <v>391</v>
      </c>
      <c r="C19" t="s">
        <v>512</v>
      </c>
    </row>
    <row r="20" ht="15">
      <c r="C20" t="s">
        <v>507</v>
      </c>
    </row>
    <row r="21" spans="1:3" ht="15">
      <c r="A21" t="s">
        <v>393</v>
      </c>
      <c r="C21" t="s">
        <v>513</v>
      </c>
    </row>
  </sheetData>
  <sheetProtection selectLockedCells="1" selectUnlockedCells="1"/>
  <mergeCells count="11">
    <mergeCell ref="A3:C3"/>
    <mergeCell ref="A4:C4"/>
    <mergeCell ref="A5:C5"/>
    <mergeCell ref="B6:C6"/>
    <mergeCell ref="B8:C8"/>
    <mergeCell ref="A12:C12"/>
    <mergeCell ref="A13:C13"/>
    <mergeCell ref="A14:C14"/>
    <mergeCell ref="A15:C15"/>
    <mergeCell ref="B16:C16"/>
    <mergeCell ref="B18:C18"/>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G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6.7109375" style="0" customWidth="1"/>
    <col min="4" max="16384" width="8.7109375" style="0" customWidth="1"/>
  </cols>
  <sheetData>
    <row r="3" spans="1:7" ht="15">
      <c r="A3" t="s">
        <v>514</v>
      </c>
      <c r="C3" s="10" t="s">
        <v>515</v>
      </c>
      <c r="D3" s="10"/>
      <c r="E3" s="10"/>
      <c r="F3" s="10"/>
      <c r="G3" s="10"/>
    </row>
    <row r="4" spans="2:7" ht="15">
      <c r="B4" s="10"/>
      <c r="C4" s="10"/>
      <c r="D4" s="10"/>
      <c r="E4" s="10"/>
      <c r="F4" s="10"/>
      <c r="G4" s="10"/>
    </row>
    <row r="5" spans="1:7" ht="15">
      <c r="A5" t="s">
        <v>514</v>
      </c>
      <c r="C5" s="10" t="s">
        <v>516</v>
      </c>
      <c r="D5" s="10"/>
      <c r="E5" s="10"/>
      <c r="F5" s="10"/>
      <c r="G5" s="10"/>
    </row>
    <row r="6" spans="2:7" ht="15">
      <c r="B6" s="10"/>
      <c r="C6" s="10"/>
      <c r="D6" s="10"/>
      <c r="E6" s="10"/>
      <c r="F6" s="10"/>
      <c r="G6" s="10"/>
    </row>
    <row r="7" spans="1:7" ht="15">
      <c r="A7" t="s">
        <v>514</v>
      </c>
      <c r="C7" s="10" t="s">
        <v>517</v>
      </c>
      <c r="D7" s="10"/>
      <c r="E7" s="10"/>
      <c r="F7" s="10"/>
      <c r="G7" s="10"/>
    </row>
    <row r="8" spans="2:7" ht="15">
      <c r="B8" s="9"/>
      <c r="C8" s="9"/>
      <c r="D8" s="9"/>
      <c r="E8" s="9"/>
      <c r="F8" s="9"/>
      <c r="G8" s="9"/>
    </row>
    <row r="9" spans="1:3" ht="15">
      <c r="A9" t="s">
        <v>514</v>
      </c>
      <c r="C9" t="s">
        <v>518</v>
      </c>
    </row>
  </sheetData>
  <sheetProtection selectLockedCells="1" selectUnlockedCells="1"/>
  <mergeCells count="8">
    <mergeCell ref="C3:G3"/>
    <mergeCell ref="B4:G4"/>
    <mergeCell ref="C5:G5"/>
    <mergeCell ref="B6:G6"/>
    <mergeCell ref="C7:G7"/>
    <mergeCell ref="B8:C8"/>
    <mergeCell ref="D8:E8"/>
    <mergeCell ref="F8:G8"/>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B4:E9"/>
  <sheetViews>
    <sheetView workbookViewId="0" topLeftCell="A1">
      <selection activeCell="A1" sqref="A1"/>
    </sheetView>
  </sheetViews>
  <sheetFormatPr defaultColWidth="8.00390625" defaultRowHeight="15"/>
  <cols>
    <col min="1" max="2" width="8.7109375" style="0" customWidth="1"/>
    <col min="3" max="3" width="13.7109375" style="0" customWidth="1"/>
    <col min="4" max="16384" width="8.7109375" style="0" customWidth="1"/>
  </cols>
  <sheetData>
    <row r="4" ht="15">
      <c r="C4" t="s">
        <v>519</v>
      </c>
    </row>
    <row r="5" spans="2:5" ht="15">
      <c r="B5" s="9"/>
      <c r="C5" s="9"/>
      <c r="D5" s="9"/>
      <c r="E5" s="9"/>
    </row>
    <row r="7" spans="2:5" ht="15">
      <c r="B7" s="9"/>
      <c r="C7" s="9"/>
      <c r="D7" s="9"/>
      <c r="E7" s="9"/>
    </row>
    <row r="9" ht="15">
      <c r="C9" t="s">
        <v>520</v>
      </c>
    </row>
  </sheetData>
  <sheetProtection selectLockedCells="1" selectUnlockedCells="1"/>
  <mergeCells count="4">
    <mergeCell ref="B5:C5"/>
    <mergeCell ref="D5:E5"/>
    <mergeCell ref="B7:C7"/>
    <mergeCell ref="D7:E7"/>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7.7109375" style="0" customWidth="1"/>
    <col min="2" max="16384" width="8.7109375" style="0" customWidth="1"/>
  </cols>
  <sheetData>
    <row r="3" spans="1:3" ht="15">
      <c r="A3" s="9" t="s">
        <v>521</v>
      </c>
      <c r="B3" s="9"/>
      <c r="C3" s="9"/>
    </row>
    <row r="4" spans="1:3" ht="15">
      <c r="A4" s="9"/>
      <c r="B4" s="9"/>
      <c r="C4" s="9"/>
    </row>
    <row r="5" spans="1:3" ht="15">
      <c r="A5" s="9"/>
      <c r="B5" s="9"/>
      <c r="C5" s="9"/>
    </row>
    <row r="6" spans="2:3" ht="15">
      <c r="B6" s="9"/>
      <c r="C6" s="9"/>
    </row>
    <row r="7" ht="15">
      <c r="A7" t="s">
        <v>389</v>
      </c>
    </row>
    <row r="8" spans="2:3" ht="15">
      <c r="B8" s="9"/>
      <c r="C8" s="9"/>
    </row>
    <row r="9" ht="15">
      <c r="A9" t="s">
        <v>391</v>
      </c>
    </row>
    <row r="10" spans="2:3" ht="15">
      <c r="B10" s="9"/>
      <c r="C10" s="9"/>
    </row>
    <row r="11" ht="15">
      <c r="A11" t="s">
        <v>393</v>
      </c>
    </row>
    <row r="12" spans="2:3" ht="15">
      <c r="B12" s="9"/>
      <c r="C12" s="9"/>
    </row>
    <row r="13" ht="15">
      <c r="A13" t="s">
        <v>522</v>
      </c>
    </row>
  </sheetData>
  <sheetProtection selectLockedCells="1" selectUnlockedCells="1"/>
  <mergeCells count="7">
    <mergeCell ref="A3:C3"/>
    <mergeCell ref="A4:C4"/>
    <mergeCell ref="A5:C5"/>
    <mergeCell ref="B6:C6"/>
    <mergeCell ref="B8:C8"/>
    <mergeCell ref="B10:C10"/>
    <mergeCell ref="B12:C12"/>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9.7109375" style="0" customWidth="1"/>
    <col min="4" max="6" width="8.7109375" style="0" customWidth="1"/>
    <col min="7" max="7" width="6.7109375" style="0" customWidth="1"/>
    <col min="8" max="8" width="8.7109375" style="0" customWidth="1"/>
    <col min="9" max="9" width="24.7109375" style="0" customWidth="1"/>
    <col min="10" max="16384" width="8.7109375" style="0" customWidth="1"/>
  </cols>
  <sheetData>
    <row r="2" spans="1:6" ht="15">
      <c r="A2" s="1" t="s">
        <v>523</v>
      </c>
      <c r="B2" s="1"/>
      <c r="C2" s="1"/>
      <c r="D2" s="1"/>
      <c r="E2" s="1"/>
      <c r="F2" s="1"/>
    </row>
    <row r="5" spans="1:9" ht="15">
      <c r="A5" s="1" t="s">
        <v>194</v>
      </c>
      <c r="B5" s="1"/>
      <c r="C5" s="1"/>
      <c r="G5" s="1" t="s">
        <v>524</v>
      </c>
      <c r="H5" s="1"/>
      <c r="I5" s="1"/>
    </row>
    <row r="6" spans="2:9" ht="15">
      <c r="B6" s="9"/>
      <c r="C6" s="9"/>
      <c r="D6" s="9"/>
      <c r="E6" s="9"/>
      <c r="F6" s="9"/>
      <c r="G6" s="9"/>
      <c r="H6" s="9"/>
      <c r="I6" s="9"/>
    </row>
    <row r="7" spans="1:9" ht="15">
      <c r="A7" t="s">
        <v>389</v>
      </c>
      <c r="C7" t="s">
        <v>525</v>
      </c>
      <c r="G7" t="s">
        <v>389</v>
      </c>
      <c r="I7" t="s">
        <v>526</v>
      </c>
    </row>
    <row r="8" spans="2:9" ht="15">
      <c r="B8" s="9"/>
      <c r="C8" s="9"/>
      <c r="D8" s="9"/>
      <c r="E8" s="9"/>
      <c r="F8" s="9"/>
      <c r="G8" s="9"/>
      <c r="H8" s="9"/>
      <c r="I8" s="9"/>
    </row>
    <row r="9" spans="1:9" ht="15">
      <c r="A9" t="s">
        <v>391</v>
      </c>
      <c r="C9" t="s">
        <v>104</v>
      </c>
      <c r="G9" t="s">
        <v>391</v>
      </c>
      <c r="I9" t="s">
        <v>527</v>
      </c>
    </row>
    <row r="10" spans="2:9" ht="15">
      <c r="B10" s="9"/>
      <c r="C10" s="9"/>
      <c r="D10" s="9"/>
      <c r="E10" s="9"/>
      <c r="F10" s="9"/>
      <c r="G10" s="9"/>
      <c r="H10" s="9"/>
      <c r="I10" s="9"/>
    </row>
    <row r="11" spans="1:9" ht="15">
      <c r="A11" t="s">
        <v>393</v>
      </c>
      <c r="C11" t="s">
        <v>508</v>
      </c>
      <c r="G11" t="s">
        <v>393</v>
      </c>
      <c r="I11" t="s">
        <v>528</v>
      </c>
    </row>
    <row r="12" ht="15">
      <c r="I12" t="s">
        <v>529</v>
      </c>
    </row>
    <row r="13" ht="15">
      <c r="I13" t="s">
        <v>530</v>
      </c>
    </row>
  </sheetData>
  <sheetProtection selectLockedCells="1" selectUnlockedCells="1"/>
  <mergeCells count="15">
    <mergeCell ref="A2:F2"/>
    <mergeCell ref="A5:C5"/>
    <mergeCell ref="G5:I5"/>
    <mergeCell ref="B6:C6"/>
    <mergeCell ref="D6:E6"/>
    <mergeCell ref="F6:G6"/>
    <mergeCell ref="H6:I6"/>
    <mergeCell ref="B8:C8"/>
    <mergeCell ref="D8:E8"/>
    <mergeCell ref="F8:G8"/>
    <mergeCell ref="H8:I8"/>
    <mergeCell ref="B10:C10"/>
    <mergeCell ref="D10:E10"/>
    <mergeCell ref="F10:G10"/>
    <mergeCell ref="H10:I10"/>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2.7109375" style="0" customWidth="1"/>
    <col min="4" max="16384" width="8.7109375" style="0" customWidth="1"/>
  </cols>
  <sheetData>
    <row r="2" spans="1:6" ht="15">
      <c r="A2" s="1" t="s">
        <v>531</v>
      </c>
      <c r="B2" s="1"/>
      <c r="C2" s="1"/>
      <c r="D2" s="1"/>
      <c r="E2" s="1"/>
      <c r="F2" s="1"/>
    </row>
    <row r="5" spans="1:3" ht="15">
      <c r="A5" s="1" t="s">
        <v>532</v>
      </c>
      <c r="B5" s="1"/>
      <c r="C5" s="1"/>
    </row>
    <row r="6" spans="1:3" ht="15">
      <c r="A6" s="9"/>
      <c r="B6" s="9"/>
      <c r="C6" s="9"/>
    </row>
    <row r="7" spans="1:3" ht="15">
      <c r="A7" s="1" t="s">
        <v>533</v>
      </c>
      <c r="B7" s="1"/>
      <c r="C7" s="1"/>
    </row>
    <row r="8" spans="2:3" ht="15">
      <c r="B8" s="9"/>
      <c r="C8" s="9"/>
    </row>
    <row r="9" spans="1:3" ht="15">
      <c r="A9" t="s">
        <v>389</v>
      </c>
      <c r="C9" t="s">
        <v>534</v>
      </c>
    </row>
    <row r="10" spans="1:3" ht="15">
      <c r="A10" s="9" t="s">
        <v>535</v>
      </c>
      <c r="B10" s="9"/>
      <c r="C10" s="9"/>
    </row>
    <row r="11" spans="1:3" ht="15">
      <c r="A11" s="9" t="s">
        <v>536</v>
      </c>
      <c r="B11" s="9"/>
      <c r="C11" s="9"/>
    </row>
  </sheetData>
  <sheetProtection selectLockedCells="1" selectUnlockedCells="1"/>
  <mergeCells count="7">
    <mergeCell ref="A2:F2"/>
    <mergeCell ref="A5:C5"/>
    <mergeCell ref="A6:C6"/>
    <mergeCell ref="A7:C7"/>
    <mergeCell ref="B8:C8"/>
    <mergeCell ref="A10:C10"/>
    <mergeCell ref="A11:C11"/>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A6"/>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3" ht="15">
      <c r="A3" s="3" t="s">
        <v>537</v>
      </c>
    </row>
    <row r="5" ht="15">
      <c r="A5" t="s">
        <v>525</v>
      </c>
    </row>
    <row r="6" ht="15">
      <c r="A6" t="s">
        <v>104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P8"/>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2" t="s">
        <v>55</v>
      </c>
      <c r="D3" s="2"/>
      <c r="E3" s="2"/>
      <c r="F3" s="2"/>
      <c r="G3" s="2"/>
      <c r="H3" s="2"/>
      <c r="K3" s="2" t="s">
        <v>45</v>
      </c>
      <c r="L3" s="2"/>
      <c r="M3" s="2"/>
      <c r="N3" s="2"/>
      <c r="O3" s="2"/>
      <c r="P3" s="2"/>
    </row>
    <row r="4" spans="3:16" ht="15">
      <c r="C4" s="1" t="s">
        <v>3</v>
      </c>
      <c r="D4" s="1"/>
      <c r="G4" s="1" t="s">
        <v>4</v>
      </c>
      <c r="H4" s="1"/>
      <c r="K4" s="1" t="s">
        <v>4</v>
      </c>
      <c r="L4" s="1"/>
      <c r="O4" s="1" t="s">
        <v>5</v>
      </c>
      <c r="P4" s="1"/>
    </row>
    <row r="5" spans="1:16" ht="15">
      <c r="A5" t="s">
        <v>56</v>
      </c>
      <c r="D5" s="11">
        <v>7</v>
      </c>
      <c r="H5" s="11">
        <v>7</v>
      </c>
      <c r="L5" s="11">
        <v>7</v>
      </c>
      <c r="P5" s="11">
        <v>7</v>
      </c>
    </row>
    <row r="6" spans="1:16" ht="15">
      <c r="A6" t="s">
        <v>57</v>
      </c>
      <c r="D6" t="s">
        <v>58</v>
      </c>
      <c r="H6" t="s">
        <v>59</v>
      </c>
      <c r="L6" t="s">
        <v>60</v>
      </c>
      <c r="P6" t="s">
        <v>61</v>
      </c>
    </row>
    <row r="7" spans="1:16" ht="15">
      <c r="A7" t="s">
        <v>62</v>
      </c>
      <c r="D7" t="s">
        <v>63</v>
      </c>
      <c r="H7" t="s">
        <v>64</v>
      </c>
      <c r="L7" t="s">
        <v>65</v>
      </c>
      <c r="P7" t="s">
        <v>66</v>
      </c>
    </row>
    <row r="8" spans="1:16" ht="15">
      <c r="A8" t="s">
        <v>67</v>
      </c>
      <c r="D8" t="s">
        <v>68</v>
      </c>
      <c r="H8" t="s">
        <v>68</v>
      </c>
      <c r="L8" t="s">
        <v>68</v>
      </c>
      <c r="P8" t="s">
        <v>68</v>
      </c>
    </row>
  </sheetData>
  <sheetProtection selectLockedCells="1" selectUnlockedCells="1"/>
  <mergeCells count="6">
    <mergeCell ref="C3:H3"/>
    <mergeCell ref="K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9.7109375" style="0" customWidth="1"/>
    <col min="4" max="16384" width="8.7109375" style="0" customWidth="1"/>
  </cols>
  <sheetData>
    <row r="2" spans="1:6" ht="15">
      <c r="A2" s="1" t="s">
        <v>538</v>
      </c>
      <c r="B2" s="1"/>
      <c r="C2" s="1"/>
      <c r="D2" s="1"/>
      <c r="E2" s="1"/>
      <c r="F2" s="1"/>
    </row>
    <row r="5" spans="1:3" ht="15">
      <c r="A5" s="1" t="s">
        <v>532</v>
      </c>
      <c r="B5" s="1"/>
      <c r="C5" s="1"/>
    </row>
    <row r="6" spans="1:3" ht="15">
      <c r="A6" s="9"/>
      <c r="B6" s="9"/>
      <c r="C6" s="9"/>
    </row>
    <row r="7" spans="1:3" ht="15">
      <c r="A7" s="1" t="s">
        <v>533</v>
      </c>
      <c r="B7" s="1"/>
      <c r="C7" s="1"/>
    </row>
    <row r="8" spans="2:3" ht="15">
      <c r="B8" s="9"/>
      <c r="C8" s="9"/>
    </row>
    <row r="9" spans="1:3" ht="15">
      <c r="A9" t="s">
        <v>389</v>
      </c>
      <c r="C9" t="s">
        <v>525</v>
      </c>
    </row>
    <row r="10" spans="1:3" ht="15">
      <c r="A10" s="9" t="s">
        <v>539</v>
      </c>
      <c r="B10" s="9"/>
      <c r="C10" s="9"/>
    </row>
    <row r="11" spans="1:3" ht="15">
      <c r="A11" s="9" t="s">
        <v>540</v>
      </c>
      <c r="B11" s="9"/>
      <c r="C11" s="9"/>
    </row>
  </sheetData>
  <sheetProtection selectLockedCells="1" selectUnlockedCells="1"/>
  <mergeCells count="7">
    <mergeCell ref="A2:F2"/>
    <mergeCell ref="A5:C5"/>
    <mergeCell ref="A6:C6"/>
    <mergeCell ref="A7:C7"/>
    <mergeCell ref="B8:C8"/>
    <mergeCell ref="A10:C10"/>
    <mergeCell ref="A11:C11"/>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A6"/>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3" ht="15">
      <c r="A3" s="3" t="s">
        <v>537</v>
      </c>
    </row>
    <row r="5" ht="15">
      <c r="A5" t="s">
        <v>541</v>
      </c>
    </row>
    <row r="6" ht="15">
      <c r="A6" t="s">
        <v>542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9.7109375" style="0" customWidth="1"/>
    <col min="4" max="16384" width="8.7109375" style="0" customWidth="1"/>
  </cols>
  <sheetData>
    <row r="2" spans="1:6" ht="15">
      <c r="A2" s="1" t="s">
        <v>538</v>
      </c>
      <c r="B2" s="1"/>
      <c r="C2" s="1"/>
      <c r="D2" s="1"/>
      <c r="E2" s="1"/>
      <c r="F2" s="1"/>
    </row>
    <row r="5" spans="1:3" ht="15">
      <c r="A5" s="1" t="s">
        <v>532</v>
      </c>
      <c r="B5" s="1"/>
      <c r="C5" s="1"/>
    </row>
    <row r="6" spans="1:3" ht="15">
      <c r="A6" s="9"/>
      <c r="B6" s="9"/>
      <c r="C6" s="9"/>
    </row>
    <row r="7" spans="1:3" ht="15">
      <c r="A7" s="1" t="s">
        <v>533</v>
      </c>
      <c r="B7" s="1"/>
      <c r="C7" s="1"/>
    </row>
    <row r="8" spans="2:3" ht="15">
      <c r="B8" s="9"/>
      <c r="C8" s="9"/>
    </row>
    <row r="9" spans="1:3" ht="15">
      <c r="A9" t="s">
        <v>389</v>
      </c>
      <c r="C9" t="s">
        <v>525</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7109375" style="0" customWidth="1"/>
    <col min="4" max="16384" width="8.7109375" style="0" customWidth="1"/>
  </cols>
  <sheetData>
    <row r="3" spans="1:3" ht="15">
      <c r="A3" t="s">
        <v>393</v>
      </c>
      <c r="C3" t="s">
        <v>543</v>
      </c>
    </row>
    <row r="4" spans="1:3" ht="15">
      <c r="A4" s="9"/>
      <c r="B4" s="9"/>
      <c r="C4" s="9"/>
    </row>
    <row r="5" spans="1:3" ht="15">
      <c r="A5" s="1" t="s">
        <v>537</v>
      </c>
      <c r="B5" s="1"/>
      <c r="C5" s="1"/>
    </row>
    <row r="6" spans="1:3" ht="15">
      <c r="A6" s="9"/>
      <c r="B6" s="9"/>
      <c r="C6" s="9"/>
    </row>
    <row r="7" spans="1:3" ht="15">
      <c r="A7" s="9" t="s">
        <v>544</v>
      </c>
      <c r="B7" s="9"/>
      <c r="C7" s="9"/>
    </row>
    <row r="8" spans="1:3" ht="15">
      <c r="A8" s="9" t="s">
        <v>545</v>
      </c>
      <c r="B8" s="9"/>
      <c r="C8" s="9"/>
    </row>
  </sheetData>
  <sheetProtection selectLockedCells="1" selectUnlockedCells="1"/>
  <mergeCells count="5">
    <mergeCell ref="A4:C4"/>
    <mergeCell ref="A5:C5"/>
    <mergeCell ref="A6:C6"/>
    <mergeCell ref="A7:C7"/>
    <mergeCell ref="A8:C8"/>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78.8515625" style="0" customWidth="1"/>
    <col min="4" max="16384" width="8.7109375" style="0" customWidth="1"/>
  </cols>
  <sheetData>
    <row r="2" spans="1:6" ht="15">
      <c r="A2" s="1" t="s">
        <v>523</v>
      </c>
      <c r="B2" s="1"/>
      <c r="C2" s="1"/>
      <c r="D2" s="1"/>
      <c r="E2" s="1"/>
      <c r="F2" s="1"/>
    </row>
    <row r="5" spans="1:3" ht="15">
      <c r="A5" t="s">
        <v>546</v>
      </c>
      <c r="C5" s="16" t="s">
        <v>547</v>
      </c>
    </row>
    <row r="6" ht="15">
      <c r="C6" t="s">
        <v>548</v>
      </c>
    </row>
    <row r="7" ht="15">
      <c r="C7" t="s">
        <v>549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82.8515625" style="0" customWidth="1"/>
    <col min="4" max="16384" width="8.7109375" style="0" customWidth="1"/>
  </cols>
  <sheetData>
    <row r="3" spans="1:3" ht="15">
      <c r="A3" t="s">
        <v>550</v>
      </c>
      <c r="C3" s="16" t="s">
        <v>551</v>
      </c>
    </row>
    <row r="4" ht="15">
      <c r="C4" t="s">
        <v>552</v>
      </c>
    </row>
    <row r="5" spans="2:3" ht="15">
      <c r="B5" s="9"/>
      <c r="C5" s="9"/>
    </row>
    <row r="6" spans="1:3" ht="15">
      <c r="A6" t="s">
        <v>553</v>
      </c>
      <c r="C6" s="16" t="s">
        <v>554</v>
      </c>
    </row>
    <row r="7" ht="15">
      <c r="C7" t="s">
        <v>555</v>
      </c>
    </row>
  </sheetData>
  <sheetProtection selectLockedCells="1" selectUnlockedCells="1"/>
  <mergeCells count="1">
    <mergeCell ref="B5:C5"/>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E11"/>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6.7109375" style="0" customWidth="1"/>
    <col min="4" max="4" width="8.7109375" style="0" customWidth="1"/>
    <col min="5" max="5" width="13.7109375" style="0" customWidth="1"/>
    <col min="6" max="16384" width="8.7109375" style="0" customWidth="1"/>
  </cols>
  <sheetData>
    <row r="3" spans="1:5" ht="15">
      <c r="A3" s="3" t="s">
        <v>556</v>
      </c>
      <c r="C3" s="3" t="s">
        <v>557</v>
      </c>
      <c r="E3" s="3" t="s">
        <v>558</v>
      </c>
    </row>
    <row r="4" spans="2:5" ht="15">
      <c r="B4" s="9"/>
      <c r="C4" s="9"/>
      <c r="D4" s="9"/>
      <c r="E4" s="9"/>
    </row>
    <row r="5" spans="1:5" ht="15">
      <c r="A5" t="s">
        <v>559</v>
      </c>
      <c r="C5" t="s">
        <v>560</v>
      </c>
      <c r="E5" t="s">
        <v>561</v>
      </c>
    </row>
    <row r="6" spans="2:5" ht="15">
      <c r="B6" s="9"/>
      <c r="C6" s="9"/>
      <c r="D6" s="9"/>
      <c r="E6" s="9"/>
    </row>
    <row r="7" spans="1:5" ht="15">
      <c r="A7" t="s">
        <v>562</v>
      </c>
      <c r="C7" t="s">
        <v>563</v>
      </c>
      <c r="E7" t="s">
        <v>564</v>
      </c>
    </row>
    <row r="8" spans="2:5" ht="15">
      <c r="B8" s="9"/>
      <c r="C8" s="9"/>
      <c r="D8" s="9"/>
      <c r="E8" s="9"/>
    </row>
    <row r="9" spans="1:5" ht="15">
      <c r="A9" t="s">
        <v>565</v>
      </c>
      <c r="C9" t="s">
        <v>566</v>
      </c>
      <c r="E9" t="s">
        <v>567</v>
      </c>
    </row>
    <row r="10" spans="2:5" ht="15">
      <c r="B10" s="9"/>
      <c r="C10" s="9"/>
      <c r="D10" s="9"/>
      <c r="E10" s="9"/>
    </row>
    <row r="11" spans="1:5" ht="15">
      <c r="A11" t="s">
        <v>568</v>
      </c>
      <c r="C11" t="s">
        <v>569</v>
      </c>
      <c r="E11" t="s">
        <v>570</v>
      </c>
    </row>
  </sheetData>
  <sheetProtection selectLockedCells="1" selectUnlockedCells="1"/>
  <mergeCells count="8">
    <mergeCell ref="B4:C4"/>
    <mergeCell ref="D4:E4"/>
    <mergeCell ref="B6:C6"/>
    <mergeCell ref="D6:E6"/>
    <mergeCell ref="B8:C8"/>
    <mergeCell ref="D8:E8"/>
    <mergeCell ref="B10:C10"/>
    <mergeCell ref="D10:E10"/>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E47"/>
  <sheetViews>
    <sheetView workbookViewId="0" topLeftCell="A1">
      <selection activeCell="A1" sqref="A1"/>
    </sheetView>
  </sheetViews>
  <sheetFormatPr defaultColWidth="8.00390625" defaultRowHeight="15"/>
  <cols>
    <col min="1" max="1" width="54.7109375" style="0" customWidth="1"/>
    <col min="2" max="2" width="8.7109375" style="0" customWidth="1"/>
    <col min="3" max="3" width="17.7109375" style="0" customWidth="1"/>
    <col min="4" max="4" width="8.7109375" style="0" customWidth="1"/>
    <col min="5" max="5" width="13.7109375" style="0" customWidth="1"/>
    <col min="6" max="16384" width="8.7109375" style="0" customWidth="1"/>
  </cols>
  <sheetData>
    <row r="3" spans="1:5" ht="15">
      <c r="A3" s="3" t="s">
        <v>571</v>
      </c>
      <c r="C3" s="3" t="s">
        <v>572</v>
      </c>
      <c r="E3" s="3" t="s">
        <v>558</v>
      </c>
    </row>
    <row r="4" spans="2:5" ht="15">
      <c r="B4" s="9"/>
      <c r="C4" s="9"/>
      <c r="D4" s="9"/>
      <c r="E4" s="9"/>
    </row>
    <row r="5" spans="1:5" ht="15">
      <c r="A5" t="s">
        <v>573</v>
      </c>
      <c r="C5" t="s">
        <v>574</v>
      </c>
      <c r="E5" t="s">
        <v>575</v>
      </c>
    </row>
    <row r="6" spans="2:5" ht="15">
      <c r="B6" s="9"/>
      <c r="C6" s="9"/>
      <c r="D6" s="9"/>
      <c r="E6" s="9"/>
    </row>
    <row r="7" spans="1:5" ht="15">
      <c r="A7" t="s">
        <v>576</v>
      </c>
      <c r="C7" t="s">
        <v>577</v>
      </c>
      <c r="E7" t="s">
        <v>578</v>
      </c>
    </row>
    <row r="8" spans="2:5" ht="15">
      <c r="B8" s="9"/>
      <c r="C8" s="9"/>
      <c r="D8" s="9"/>
      <c r="E8" s="9"/>
    </row>
    <row r="9" spans="1:5" ht="15">
      <c r="A9" t="s">
        <v>579</v>
      </c>
      <c r="C9" t="s">
        <v>580</v>
      </c>
      <c r="E9" t="s">
        <v>581</v>
      </c>
    </row>
    <row r="10" spans="2:5" ht="15">
      <c r="B10" s="9"/>
      <c r="C10" s="9"/>
      <c r="D10" s="9"/>
      <c r="E10" s="9"/>
    </row>
    <row r="11" spans="1:5" ht="15">
      <c r="A11" t="s">
        <v>582</v>
      </c>
      <c r="C11" t="s">
        <v>583</v>
      </c>
      <c r="E11" t="s">
        <v>584</v>
      </c>
    </row>
    <row r="12" spans="2:5" ht="15">
      <c r="B12" s="9"/>
      <c r="C12" s="9"/>
      <c r="D12" s="9"/>
      <c r="E12" s="9"/>
    </row>
    <row r="13" spans="1:5" ht="15">
      <c r="A13" t="s">
        <v>585</v>
      </c>
      <c r="C13" t="s">
        <v>586</v>
      </c>
      <c r="E13" t="s">
        <v>587</v>
      </c>
    </row>
    <row r="14" spans="2:5" ht="15">
      <c r="B14" s="9"/>
      <c r="C14" s="9"/>
      <c r="D14" s="9"/>
      <c r="E14" s="9"/>
    </row>
    <row r="15" spans="1:5" ht="15">
      <c r="A15" t="s">
        <v>588</v>
      </c>
      <c r="C15" t="s">
        <v>577</v>
      </c>
      <c r="E15" t="s">
        <v>589</v>
      </c>
    </row>
    <row r="16" spans="2:5" ht="15">
      <c r="B16" s="9"/>
      <c r="C16" s="9"/>
      <c r="D16" s="9"/>
      <c r="E16" s="9"/>
    </row>
    <row r="17" spans="1:5" ht="15">
      <c r="A17" t="s">
        <v>590</v>
      </c>
      <c r="C17" t="s">
        <v>591</v>
      </c>
      <c r="E17" t="s">
        <v>592</v>
      </c>
    </row>
    <row r="18" spans="2:5" ht="15">
      <c r="B18" s="9"/>
      <c r="C18" s="9"/>
      <c r="D18" s="9"/>
      <c r="E18" s="9"/>
    </row>
    <row r="19" spans="1:5" ht="15">
      <c r="A19" t="s">
        <v>593</v>
      </c>
      <c r="C19" t="s">
        <v>591</v>
      </c>
      <c r="E19" t="s">
        <v>594</v>
      </c>
    </row>
    <row r="20" spans="2:5" ht="15">
      <c r="B20" s="9"/>
      <c r="C20" s="9"/>
      <c r="D20" s="9"/>
      <c r="E20" s="9"/>
    </row>
    <row r="21" spans="1:5" ht="15">
      <c r="A21" t="s">
        <v>595</v>
      </c>
      <c r="C21" t="s">
        <v>591</v>
      </c>
      <c r="E21" t="s">
        <v>596</v>
      </c>
    </row>
    <row r="22" spans="2:5" ht="15">
      <c r="B22" s="9"/>
      <c r="C22" s="9"/>
      <c r="D22" s="9"/>
      <c r="E22" s="9"/>
    </row>
    <row r="23" spans="1:5" ht="15">
      <c r="A23" t="s">
        <v>597</v>
      </c>
      <c r="C23" t="s">
        <v>591</v>
      </c>
      <c r="E23" t="s">
        <v>598</v>
      </c>
    </row>
    <row r="24" spans="2:5" ht="15">
      <c r="B24" s="9"/>
      <c r="C24" s="9"/>
      <c r="D24" s="9"/>
      <c r="E24" s="9"/>
    </row>
    <row r="25" spans="1:5" ht="15">
      <c r="A25" t="s">
        <v>599</v>
      </c>
      <c r="C25" t="s">
        <v>591</v>
      </c>
      <c r="E25" t="s">
        <v>600</v>
      </c>
    </row>
    <row r="26" spans="2:5" ht="15">
      <c r="B26" s="9"/>
      <c r="C26" s="9"/>
      <c r="D26" s="9"/>
      <c r="E26" s="9"/>
    </row>
    <row r="27" spans="1:5" ht="15">
      <c r="A27" t="s">
        <v>601</v>
      </c>
      <c r="C27" t="s">
        <v>591</v>
      </c>
      <c r="E27" t="s">
        <v>602</v>
      </c>
    </row>
    <row r="28" spans="2:5" ht="15">
      <c r="B28" s="9"/>
      <c r="C28" s="9"/>
      <c r="D28" s="9"/>
      <c r="E28" s="9"/>
    </row>
    <row r="29" spans="1:5" ht="15">
      <c r="A29" t="s">
        <v>603</v>
      </c>
      <c r="C29" t="s">
        <v>591</v>
      </c>
      <c r="E29" t="s">
        <v>604</v>
      </c>
    </row>
    <row r="30" spans="2:5" ht="15">
      <c r="B30" s="9"/>
      <c r="C30" s="9"/>
      <c r="D30" s="9"/>
      <c r="E30" s="9"/>
    </row>
    <row r="31" spans="1:5" ht="15">
      <c r="A31" t="s">
        <v>605</v>
      </c>
      <c r="C31" t="s">
        <v>591</v>
      </c>
      <c r="E31" t="s">
        <v>606</v>
      </c>
    </row>
    <row r="32" spans="2:5" ht="15">
      <c r="B32" s="9"/>
      <c r="C32" s="9"/>
      <c r="D32" s="9"/>
      <c r="E32" s="9"/>
    </row>
    <row r="33" spans="1:5" ht="15">
      <c r="A33" t="s">
        <v>607</v>
      </c>
      <c r="C33" t="s">
        <v>591</v>
      </c>
      <c r="E33" t="s">
        <v>608</v>
      </c>
    </row>
    <row r="34" spans="2:5" ht="15">
      <c r="B34" s="9"/>
      <c r="C34" s="9"/>
      <c r="D34" s="9"/>
      <c r="E34" s="9"/>
    </row>
    <row r="35" spans="1:5" ht="15">
      <c r="A35" t="s">
        <v>609</v>
      </c>
      <c r="C35" t="s">
        <v>591</v>
      </c>
      <c r="E35" t="s">
        <v>610</v>
      </c>
    </row>
    <row r="36" spans="2:5" ht="15">
      <c r="B36" s="9"/>
      <c r="C36" s="9"/>
      <c r="D36" s="9"/>
      <c r="E36" s="9"/>
    </row>
    <row r="37" spans="1:5" ht="15">
      <c r="A37" t="s">
        <v>611</v>
      </c>
      <c r="C37" t="s">
        <v>591</v>
      </c>
      <c r="E37" t="s">
        <v>612</v>
      </c>
    </row>
    <row r="38" spans="2:5" ht="15">
      <c r="B38" s="9"/>
      <c r="C38" s="9"/>
      <c r="D38" s="9"/>
      <c r="E38" s="9"/>
    </row>
    <row r="39" spans="1:5" ht="15">
      <c r="A39" t="s">
        <v>613</v>
      </c>
      <c r="C39" t="s">
        <v>591</v>
      </c>
      <c r="E39" t="s">
        <v>614</v>
      </c>
    </row>
    <row r="40" spans="2:5" ht="15">
      <c r="B40" s="9"/>
      <c r="C40" s="9"/>
      <c r="D40" s="9"/>
      <c r="E40" s="9"/>
    </row>
    <row r="41" spans="1:5" ht="15">
      <c r="A41" t="s">
        <v>615</v>
      </c>
      <c r="C41" t="s">
        <v>591</v>
      </c>
      <c r="E41" t="s">
        <v>616</v>
      </c>
    </row>
    <row r="42" spans="2:5" ht="15">
      <c r="B42" s="9"/>
      <c r="C42" s="9"/>
      <c r="D42" s="9"/>
      <c r="E42" s="9"/>
    </row>
    <row r="43" spans="1:5" ht="15">
      <c r="A43" t="s">
        <v>617</v>
      </c>
      <c r="C43" t="s">
        <v>591</v>
      </c>
      <c r="E43" t="s">
        <v>618</v>
      </c>
    </row>
    <row r="44" spans="2:5" ht="15">
      <c r="B44" s="9"/>
      <c r="C44" s="9"/>
      <c r="D44" s="9"/>
      <c r="E44" s="9"/>
    </row>
    <row r="45" spans="1:5" ht="15">
      <c r="A45" t="s">
        <v>619</v>
      </c>
      <c r="C45" t="s">
        <v>591</v>
      </c>
      <c r="E45" t="s">
        <v>620</v>
      </c>
    </row>
    <row r="46" spans="2:5" ht="15">
      <c r="B46" s="9"/>
      <c r="C46" s="9"/>
      <c r="D46" s="9"/>
      <c r="E46" s="9"/>
    </row>
    <row r="47" spans="1:5" ht="15">
      <c r="A47" t="s">
        <v>621</v>
      </c>
      <c r="C47" t="s">
        <v>591</v>
      </c>
      <c r="E47" t="s">
        <v>622</v>
      </c>
    </row>
  </sheetData>
  <sheetProtection selectLockedCells="1" selectUnlockedCells="1"/>
  <mergeCells count="44">
    <mergeCell ref="B4:C4"/>
    <mergeCell ref="D4:E4"/>
    <mergeCell ref="B6:C6"/>
    <mergeCell ref="D6:E6"/>
    <mergeCell ref="B8:C8"/>
    <mergeCell ref="D8:E8"/>
    <mergeCell ref="B10:C10"/>
    <mergeCell ref="D10:E10"/>
    <mergeCell ref="B12:C12"/>
    <mergeCell ref="D12:E12"/>
    <mergeCell ref="B14:C14"/>
    <mergeCell ref="D14:E14"/>
    <mergeCell ref="B16:C16"/>
    <mergeCell ref="D16:E16"/>
    <mergeCell ref="B18:C18"/>
    <mergeCell ref="D18:E18"/>
    <mergeCell ref="B20:C20"/>
    <mergeCell ref="D20:E20"/>
    <mergeCell ref="B22:C22"/>
    <mergeCell ref="D22:E22"/>
    <mergeCell ref="B24:C24"/>
    <mergeCell ref="D24:E24"/>
    <mergeCell ref="B26:C26"/>
    <mergeCell ref="D26:E26"/>
    <mergeCell ref="B28:C28"/>
    <mergeCell ref="D28:E28"/>
    <mergeCell ref="B30:C30"/>
    <mergeCell ref="D30:E30"/>
    <mergeCell ref="B32:C32"/>
    <mergeCell ref="D32:E32"/>
    <mergeCell ref="B34:C34"/>
    <mergeCell ref="D34:E34"/>
    <mergeCell ref="B36:C36"/>
    <mergeCell ref="D36:E36"/>
    <mergeCell ref="B38:C38"/>
    <mergeCell ref="D38:E38"/>
    <mergeCell ref="B40:C40"/>
    <mergeCell ref="D40:E40"/>
    <mergeCell ref="B42:C42"/>
    <mergeCell ref="D42:E42"/>
    <mergeCell ref="B44:C44"/>
    <mergeCell ref="D44:E44"/>
    <mergeCell ref="B46:C46"/>
    <mergeCell ref="D46:E46"/>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3:E17"/>
  <sheetViews>
    <sheetView workbookViewId="0" topLeftCell="A1">
      <selection activeCell="A1" sqref="A1"/>
    </sheetView>
  </sheetViews>
  <sheetFormatPr defaultColWidth="8.00390625" defaultRowHeight="15"/>
  <cols>
    <col min="1" max="1" width="65.7109375" style="0" customWidth="1"/>
    <col min="2" max="2" width="8.7109375" style="0" customWidth="1"/>
    <col min="3" max="3" width="16.7109375" style="0" customWidth="1"/>
    <col min="4" max="4" width="8.7109375" style="0" customWidth="1"/>
    <col min="5" max="5" width="13.7109375" style="0" customWidth="1"/>
    <col min="6" max="16384" width="8.7109375" style="0" customWidth="1"/>
  </cols>
  <sheetData>
    <row r="3" spans="1:5" ht="15">
      <c r="A3" s="3" t="s">
        <v>571</v>
      </c>
      <c r="C3" s="3" t="s">
        <v>572</v>
      </c>
      <c r="E3" s="3" t="s">
        <v>558</v>
      </c>
    </row>
    <row r="4" spans="2:5" ht="15">
      <c r="B4" s="9"/>
      <c r="C4" s="9"/>
      <c r="D4" s="9"/>
      <c r="E4" s="9"/>
    </row>
    <row r="5" spans="1:5" ht="15">
      <c r="A5" t="s">
        <v>623</v>
      </c>
      <c r="C5" t="s">
        <v>624</v>
      </c>
      <c r="E5" t="s">
        <v>625</v>
      </c>
    </row>
    <row r="6" spans="2:5" ht="15">
      <c r="B6" s="9"/>
      <c r="C6" s="9"/>
      <c r="D6" s="9"/>
      <c r="E6" s="9"/>
    </row>
    <row r="7" spans="1:5" ht="15">
      <c r="A7" t="s">
        <v>626</v>
      </c>
      <c r="C7" t="s">
        <v>627</v>
      </c>
      <c r="E7" t="s">
        <v>628</v>
      </c>
    </row>
    <row r="8" spans="2:5" ht="15">
      <c r="B8" s="9"/>
      <c r="C8" s="9"/>
      <c r="D8" s="9"/>
      <c r="E8" s="9"/>
    </row>
    <row r="9" spans="1:5" ht="15">
      <c r="A9" t="s">
        <v>629</v>
      </c>
      <c r="C9" t="s">
        <v>630</v>
      </c>
      <c r="E9" t="s">
        <v>631</v>
      </c>
    </row>
    <row r="10" spans="2:5" ht="15">
      <c r="B10" s="9"/>
      <c r="C10" s="9"/>
      <c r="D10" s="9"/>
      <c r="E10" s="9"/>
    </row>
    <row r="11" spans="1:5" ht="15">
      <c r="A11" t="s">
        <v>632</v>
      </c>
      <c r="C11" t="s">
        <v>633</v>
      </c>
      <c r="E11" t="s">
        <v>634</v>
      </c>
    </row>
    <row r="12" spans="2:5" ht="15">
      <c r="B12" s="9"/>
      <c r="C12" s="9"/>
      <c r="D12" s="9"/>
      <c r="E12" s="9"/>
    </row>
    <row r="13" spans="1:5" ht="15">
      <c r="A13" t="s">
        <v>635</v>
      </c>
      <c r="C13" t="s">
        <v>633</v>
      </c>
      <c r="E13" t="s">
        <v>636</v>
      </c>
    </row>
    <row r="14" spans="2:5" ht="15">
      <c r="B14" s="9"/>
      <c r="C14" s="9"/>
      <c r="D14" s="9"/>
      <c r="E14" s="9"/>
    </row>
    <row r="15" spans="1:5" ht="15">
      <c r="A15" t="s">
        <v>637</v>
      </c>
      <c r="C15" t="s">
        <v>633</v>
      </c>
      <c r="E15" t="s">
        <v>638</v>
      </c>
    </row>
    <row r="16" spans="2:5" ht="15">
      <c r="B16" s="9"/>
      <c r="C16" s="9"/>
      <c r="D16" s="9"/>
      <c r="E16" s="9"/>
    </row>
    <row r="17" spans="1:5" ht="15">
      <c r="A17" t="s">
        <v>639</v>
      </c>
      <c r="C17" t="s">
        <v>633</v>
      </c>
      <c r="E17" t="s">
        <v>640</v>
      </c>
    </row>
  </sheetData>
  <sheetProtection selectLockedCells="1" selectUnlockedCells="1"/>
  <mergeCells count="14">
    <mergeCell ref="B4:C4"/>
    <mergeCell ref="D4:E4"/>
    <mergeCell ref="B6:C6"/>
    <mergeCell ref="D6:E6"/>
    <mergeCell ref="B8:C8"/>
    <mergeCell ref="D8:E8"/>
    <mergeCell ref="B10:C10"/>
    <mergeCell ref="D10:E10"/>
    <mergeCell ref="B12:C12"/>
    <mergeCell ref="D12:E12"/>
    <mergeCell ref="B14:C14"/>
    <mergeCell ref="D14:E14"/>
    <mergeCell ref="B16:C16"/>
    <mergeCell ref="D16:E16"/>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E19"/>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17.7109375" style="0" customWidth="1"/>
    <col min="4" max="4" width="8.7109375" style="0" customWidth="1"/>
    <col min="5" max="5" width="13.7109375" style="0" customWidth="1"/>
    <col min="6" max="16384" width="8.7109375" style="0" customWidth="1"/>
  </cols>
  <sheetData>
    <row r="3" spans="1:5" ht="15">
      <c r="A3" s="3" t="s">
        <v>571</v>
      </c>
      <c r="C3" s="3" t="s">
        <v>572</v>
      </c>
      <c r="E3" s="3" t="s">
        <v>558</v>
      </c>
    </row>
    <row r="4" spans="2:5" ht="15">
      <c r="B4" s="9"/>
      <c r="C4" s="9"/>
      <c r="D4" s="9"/>
      <c r="E4" s="9"/>
    </row>
    <row r="5" spans="1:5" ht="15">
      <c r="A5" t="s">
        <v>641</v>
      </c>
      <c r="C5" t="s">
        <v>642</v>
      </c>
      <c r="E5" t="s">
        <v>643</v>
      </c>
    </row>
    <row r="6" spans="2:5" ht="15">
      <c r="B6" s="9"/>
      <c r="C6" s="9"/>
      <c r="D6" s="9"/>
      <c r="E6" s="9"/>
    </row>
    <row r="7" spans="1:5" ht="15">
      <c r="A7" t="s">
        <v>644</v>
      </c>
      <c r="C7" t="s">
        <v>645</v>
      </c>
      <c r="E7" t="s">
        <v>646</v>
      </c>
    </row>
    <row r="8" spans="2:5" ht="15">
      <c r="B8" s="9"/>
      <c r="C8" s="9"/>
      <c r="D8" s="9"/>
      <c r="E8" s="9"/>
    </row>
    <row r="9" spans="1:5" ht="15">
      <c r="A9" t="s">
        <v>647</v>
      </c>
      <c r="C9" t="s">
        <v>648</v>
      </c>
      <c r="E9" t="s">
        <v>649</v>
      </c>
    </row>
    <row r="10" spans="2:5" ht="15">
      <c r="B10" s="9"/>
      <c r="C10" s="9"/>
      <c r="D10" s="9"/>
      <c r="E10" s="9"/>
    </row>
    <row r="11" spans="1:5" ht="15">
      <c r="A11" t="s">
        <v>650</v>
      </c>
      <c r="C11" t="s">
        <v>651</v>
      </c>
      <c r="E11" t="s">
        <v>652</v>
      </c>
    </row>
    <row r="12" spans="2:5" ht="15">
      <c r="B12" s="9"/>
      <c r="C12" s="9"/>
      <c r="D12" s="9"/>
      <c r="E12" s="9"/>
    </row>
    <row r="13" spans="1:5" ht="15">
      <c r="A13" t="s">
        <v>653</v>
      </c>
      <c r="C13" t="s">
        <v>654</v>
      </c>
      <c r="E13" t="s">
        <v>655</v>
      </c>
    </row>
    <row r="14" spans="2:5" ht="15">
      <c r="B14" s="9"/>
      <c r="C14" s="9"/>
      <c r="D14" s="9"/>
      <c r="E14" s="9"/>
    </row>
    <row r="15" spans="1:5" ht="15">
      <c r="A15" t="s">
        <v>656</v>
      </c>
      <c r="C15" t="s">
        <v>630</v>
      </c>
      <c r="E15" t="s">
        <v>657</v>
      </c>
    </row>
    <row r="16" spans="2:5" ht="15">
      <c r="B16" s="9"/>
      <c r="C16" s="9"/>
      <c r="D16" s="9"/>
      <c r="E16" s="9"/>
    </row>
    <row r="17" spans="1:5" ht="15">
      <c r="A17" t="s">
        <v>658</v>
      </c>
      <c r="C17" t="s">
        <v>659</v>
      </c>
      <c r="E17" t="s">
        <v>660</v>
      </c>
    </row>
    <row r="18" spans="2:5" ht="15">
      <c r="B18" s="9"/>
      <c r="C18" s="9"/>
      <c r="D18" s="9"/>
      <c r="E18" s="9"/>
    </row>
    <row r="19" spans="1:5" ht="15">
      <c r="A19" t="s">
        <v>661</v>
      </c>
      <c r="C19" t="s">
        <v>662</v>
      </c>
      <c r="E19" t="s">
        <v>663</v>
      </c>
    </row>
  </sheetData>
  <sheetProtection selectLockedCells="1" selectUnlockedCells="1"/>
  <mergeCells count="16">
    <mergeCell ref="B4:C4"/>
    <mergeCell ref="D4:E4"/>
    <mergeCell ref="B6:C6"/>
    <mergeCell ref="D6:E6"/>
    <mergeCell ref="B8:C8"/>
    <mergeCell ref="D8:E8"/>
    <mergeCell ref="B10:C10"/>
    <mergeCell ref="D10:E10"/>
    <mergeCell ref="B12:C12"/>
    <mergeCell ref="D12:E12"/>
    <mergeCell ref="B14:C14"/>
    <mergeCell ref="D14:E14"/>
    <mergeCell ref="B16:C16"/>
    <mergeCell ref="D16:E16"/>
    <mergeCell ref="B18:C18"/>
    <mergeCell ref="D18:E18"/>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M10"/>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3" width="10.7109375" style="0" customWidth="1"/>
    <col min="14" max="16384" width="8.7109375" style="0" customWidth="1"/>
  </cols>
  <sheetData>
    <row r="3" spans="1:12" ht="39.75" customHeight="1">
      <c r="A3" s="3" t="s">
        <v>69</v>
      </c>
      <c r="C3" s="2" t="s">
        <v>70</v>
      </c>
      <c r="D3" s="2"/>
      <c r="G3" s="2" t="s">
        <v>71</v>
      </c>
      <c r="H3" s="2"/>
      <c r="K3" s="2" t="s">
        <v>72</v>
      </c>
      <c r="L3" s="2"/>
    </row>
    <row r="4" spans="1:12" ht="15">
      <c r="A4" t="s">
        <v>73</v>
      </c>
      <c r="D4" s="5">
        <v>70000</v>
      </c>
      <c r="G4" s="12">
        <v>1.4</v>
      </c>
      <c r="H4" s="12"/>
      <c r="K4" s="12">
        <v>1.4</v>
      </c>
      <c r="L4" s="12"/>
    </row>
    <row r="5" spans="1:12" ht="15">
      <c r="A5" t="s">
        <v>74</v>
      </c>
      <c r="D5" s="5">
        <v>100000</v>
      </c>
      <c r="H5" s="11">
        <v>1.55</v>
      </c>
      <c r="L5" s="11">
        <v>1.55</v>
      </c>
    </row>
    <row r="6" spans="1:12" ht="15">
      <c r="A6" t="s">
        <v>75</v>
      </c>
      <c r="D6" s="5">
        <v>132500</v>
      </c>
      <c r="H6" s="11">
        <v>1.55</v>
      </c>
      <c r="L6" s="11">
        <v>1.55</v>
      </c>
    </row>
    <row r="7" spans="1:12" ht="15">
      <c r="A7" t="s">
        <v>76</v>
      </c>
      <c r="D7" s="5">
        <v>525000</v>
      </c>
      <c r="H7" s="11">
        <v>1.55</v>
      </c>
      <c r="L7" s="11">
        <v>1.55</v>
      </c>
    </row>
    <row r="8" spans="1:12" ht="15">
      <c r="A8" t="s">
        <v>77</v>
      </c>
      <c r="D8" s="5">
        <v>90000</v>
      </c>
      <c r="H8" s="11">
        <v>2.8</v>
      </c>
      <c r="L8" s="11">
        <v>2.8</v>
      </c>
    </row>
    <row r="9" spans="1:12" ht="15">
      <c r="A9" t="s">
        <v>78</v>
      </c>
      <c r="D9" s="5">
        <v>35000</v>
      </c>
      <c r="H9" s="11">
        <v>2.8</v>
      </c>
      <c r="L9" s="11">
        <v>2.8</v>
      </c>
    </row>
    <row r="10" spans="1:13" ht="15">
      <c r="A10" t="s">
        <v>79</v>
      </c>
      <c r="D10" s="5">
        <v>512184</v>
      </c>
      <c r="H10" s="11">
        <v>2.5300000000000002</v>
      </c>
      <c r="L10" s="11">
        <v>2.87</v>
      </c>
      <c r="M10" s="6">
        <v>-1</v>
      </c>
    </row>
  </sheetData>
  <sheetProtection selectLockedCells="1" selectUnlockedCells="1"/>
  <mergeCells count="5">
    <mergeCell ref="C3:D3"/>
    <mergeCell ref="G3:H3"/>
    <mergeCell ref="K3:L3"/>
    <mergeCell ref="G4:H4"/>
    <mergeCell ref="K4:L4"/>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E35"/>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17.7109375" style="0" customWidth="1"/>
    <col min="4" max="4" width="8.7109375" style="0" customWidth="1"/>
    <col min="5" max="5" width="13.7109375" style="0" customWidth="1"/>
    <col min="6" max="16384" width="8.7109375" style="0" customWidth="1"/>
  </cols>
  <sheetData>
    <row r="3" spans="1:5" ht="15">
      <c r="A3" s="3" t="s">
        <v>571</v>
      </c>
      <c r="C3" s="3" t="s">
        <v>572</v>
      </c>
      <c r="E3" s="3" t="s">
        <v>558</v>
      </c>
    </row>
    <row r="4" spans="2:5" ht="15">
      <c r="B4" s="9"/>
      <c r="C4" s="9"/>
      <c r="D4" s="9"/>
      <c r="E4" s="9"/>
    </row>
    <row r="5" spans="1:5" ht="15">
      <c r="A5" t="s">
        <v>664</v>
      </c>
      <c r="C5" t="s">
        <v>665</v>
      </c>
      <c r="E5" t="s">
        <v>666</v>
      </c>
    </row>
    <row r="6" spans="2:5" ht="15">
      <c r="B6" s="9"/>
      <c r="C6" s="9"/>
      <c r="D6" s="9"/>
      <c r="E6" s="9"/>
    </row>
    <row r="7" spans="1:5" ht="15">
      <c r="A7" t="s">
        <v>667</v>
      </c>
      <c r="C7" t="s">
        <v>668</v>
      </c>
      <c r="E7" t="s">
        <v>669</v>
      </c>
    </row>
    <row r="8" spans="2:5" ht="15">
      <c r="B8" s="9"/>
      <c r="C8" s="9"/>
      <c r="D8" s="9"/>
      <c r="E8" s="9"/>
    </row>
    <row r="9" spans="1:5" ht="15">
      <c r="A9" t="s">
        <v>670</v>
      </c>
      <c r="C9" t="s">
        <v>671</v>
      </c>
      <c r="E9" t="s">
        <v>672</v>
      </c>
    </row>
    <row r="10" spans="2:5" ht="15">
      <c r="B10" s="9"/>
      <c r="C10" s="9"/>
      <c r="D10" s="9"/>
      <c r="E10" s="9"/>
    </row>
    <row r="11" spans="1:5" ht="15">
      <c r="A11" t="s">
        <v>673</v>
      </c>
      <c r="C11" t="s">
        <v>674</v>
      </c>
      <c r="E11" t="s">
        <v>675</v>
      </c>
    </row>
    <row r="12" spans="2:5" ht="15">
      <c r="B12" s="9"/>
      <c r="C12" s="9"/>
      <c r="D12" s="9"/>
      <c r="E12" s="9"/>
    </row>
    <row r="13" spans="1:5" ht="15">
      <c r="A13" t="s">
        <v>676</v>
      </c>
      <c r="C13" t="s">
        <v>659</v>
      </c>
      <c r="E13" t="s">
        <v>677</v>
      </c>
    </row>
    <row r="14" spans="2:5" ht="15">
      <c r="B14" s="9"/>
      <c r="C14" s="9"/>
      <c r="D14" s="9"/>
      <c r="E14" s="9"/>
    </row>
    <row r="15" spans="1:5" ht="15">
      <c r="A15" t="s">
        <v>678</v>
      </c>
      <c r="C15" t="s">
        <v>659</v>
      </c>
      <c r="E15" t="s">
        <v>679</v>
      </c>
    </row>
    <row r="16" spans="2:5" ht="15">
      <c r="B16" s="9"/>
      <c r="C16" s="9"/>
      <c r="D16" s="9"/>
      <c r="E16" s="9"/>
    </row>
    <row r="17" spans="1:5" ht="15">
      <c r="A17" t="s">
        <v>680</v>
      </c>
      <c r="C17" t="s">
        <v>681</v>
      </c>
      <c r="E17" t="s">
        <v>682</v>
      </c>
    </row>
    <row r="18" spans="2:5" ht="15">
      <c r="B18" s="9"/>
      <c r="C18" s="9"/>
      <c r="D18" s="9"/>
      <c r="E18" s="9"/>
    </row>
    <row r="19" spans="1:5" ht="15">
      <c r="A19" t="s">
        <v>683</v>
      </c>
      <c r="C19" t="s">
        <v>684</v>
      </c>
      <c r="E19" t="s">
        <v>685</v>
      </c>
    </row>
    <row r="20" spans="2:5" ht="15">
      <c r="B20" s="9"/>
      <c r="C20" s="9"/>
      <c r="D20" s="9"/>
      <c r="E20" s="9"/>
    </row>
    <row r="21" spans="1:5" ht="15">
      <c r="A21" t="s">
        <v>686</v>
      </c>
      <c r="C21" t="s">
        <v>687</v>
      </c>
      <c r="E21" t="s">
        <v>688</v>
      </c>
    </row>
    <row r="22" spans="2:5" ht="15">
      <c r="B22" s="9"/>
      <c r="C22" s="9"/>
      <c r="D22" s="9"/>
      <c r="E22" s="9"/>
    </row>
    <row r="23" spans="1:5" ht="15">
      <c r="A23" t="s">
        <v>689</v>
      </c>
      <c r="C23" t="s">
        <v>690</v>
      </c>
      <c r="E23" t="s">
        <v>691</v>
      </c>
    </row>
    <row r="24" spans="2:5" ht="15">
      <c r="B24" s="9"/>
      <c r="C24" s="9"/>
      <c r="D24" s="9"/>
      <c r="E24" s="9"/>
    </row>
    <row r="25" spans="1:5" ht="15">
      <c r="A25" t="s">
        <v>692</v>
      </c>
      <c r="C25" t="s">
        <v>690</v>
      </c>
      <c r="E25" t="s">
        <v>693</v>
      </c>
    </row>
    <row r="26" spans="2:5" ht="15">
      <c r="B26" s="9"/>
      <c r="C26" s="9"/>
      <c r="D26" s="9"/>
      <c r="E26" s="9"/>
    </row>
    <row r="27" spans="1:5" ht="15">
      <c r="A27" t="s">
        <v>694</v>
      </c>
      <c r="C27" t="s">
        <v>690</v>
      </c>
      <c r="E27" t="s">
        <v>695</v>
      </c>
    </row>
    <row r="28" spans="2:5" ht="15">
      <c r="B28" s="9"/>
      <c r="C28" s="9"/>
      <c r="D28" s="9"/>
      <c r="E28" s="9"/>
    </row>
    <row r="29" spans="1:5" ht="15">
      <c r="A29" t="s">
        <v>696</v>
      </c>
      <c r="C29" t="s">
        <v>697</v>
      </c>
      <c r="E29" t="s">
        <v>698</v>
      </c>
    </row>
    <row r="30" spans="2:5" ht="15">
      <c r="B30" s="9"/>
      <c r="C30" s="9"/>
      <c r="D30" s="9"/>
      <c r="E30" s="9"/>
    </row>
    <row r="31" spans="1:5" ht="15">
      <c r="A31" t="s">
        <v>699</v>
      </c>
      <c r="C31" t="s">
        <v>700</v>
      </c>
      <c r="E31" t="s">
        <v>701</v>
      </c>
    </row>
    <row r="32" spans="2:5" ht="15">
      <c r="B32" s="9"/>
      <c r="C32" s="9"/>
      <c r="D32" s="9"/>
      <c r="E32" s="9"/>
    </row>
    <row r="33" spans="1:5" ht="15">
      <c r="A33" t="s">
        <v>702</v>
      </c>
      <c r="C33" t="s">
        <v>703</v>
      </c>
      <c r="E33" t="s">
        <v>704</v>
      </c>
    </row>
    <row r="34" spans="2:5" ht="15">
      <c r="B34" s="9"/>
      <c r="C34" s="9"/>
      <c r="D34" s="9"/>
      <c r="E34" s="9"/>
    </row>
    <row r="35" spans="1:5" ht="15">
      <c r="A35" t="s">
        <v>705</v>
      </c>
      <c r="C35" t="s">
        <v>703</v>
      </c>
      <c r="E35" t="s">
        <v>706</v>
      </c>
    </row>
  </sheetData>
  <sheetProtection selectLockedCells="1" selectUnlockedCells="1"/>
  <mergeCells count="32">
    <mergeCell ref="B4:C4"/>
    <mergeCell ref="D4:E4"/>
    <mergeCell ref="B6:C6"/>
    <mergeCell ref="D6:E6"/>
    <mergeCell ref="B8:C8"/>
    <mergeCell ref="D8:E8"/>
    <mergeCell ref="B10:C10"/>
    <mergeCell ref="D10:E10"/>
    <mergeCell ref="B12:C12"/>
    <mergeCell ref="D12:E12"/>
    <mergeCell ref="B14:C14"/>
    <mergeCell ref="D14:E14"/>
    <mergeCell ref="B16:C16"/>
    <mergeCell ref="D16:E16"/>
    <mergeCell ref="B18:C18"/>
    <mergeCell ref="D18:E18"/>
    <mergeCell ref="B20:C20"/>
    <mergeCell ref="D20:E20"/>
    <mergeCell ref="B22:C22"/>
    <mergeCell ref="D22:E22"/>
    <mergeCell ref="B24:C24"/>
    <mergeCell ref="D24:E24"/>
    <mergeCell ref="B26:C26"/>
    <mergeCell ref="D26:E26"/>
    <mergeCell ref="B28:C28"/>
    <mergeCell ref="D28:E28"/>
    <mergeCell ref="B30:C30"/>
    <mergeCell ref="D30:E30"/>
    <mergeCell ref="B32:C32"/>
    <mergeCell ref="D32:E32"/>
    <mergeCell ref="B34:C34"/>
    <mergeCell ref="D34:E34"/>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G5"/>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66.7109375" style="0" customWidth="1"/>
    <col min="4" max="4" width="8.7109375" style="0" customWidth="1"/>
    <col min="5" max="5" width="37.7109375" style="0" customWidth="1"/>
    <col min="6" max="6" width="8.7109375" style="0" customWidth="1"/>
    <col min="7" max="7" width="6.7109375" style="0" customWidth="1"/>
    <col min="8" max="16384" width="8.7109375" style="0" customWidth="1"/>
  </cols>
  <sheetData>
    <row r="3" spans="1:7" ht="15">
      <c r="A3" s="13" t="s">
        <v>707</v>
      </c>
      <c r="C3" s="3" t="s">
        <v>708</v>
      </c>
      <c r="E3" s="13" t="s">
        <v>709</v>
      </c>
      <c r="G3" s="3" t="s">
        <v>710</v>
      </c>
    </row>
    <row r="4" spans="1:7" ht="15">
      <c r="A4" s="16" t="s">
        <v>711</v>
      </c>
      <c r="C4" t="s">
        <v>712</v>
      </c>
      <c r="E4" t="s">
        <v>713</v>
      </c>
      <c r="G4" t="s">
        <v>714</v>
      </c>
    </row>
    <row r="5" spans="1:7" ht="15">
      <c r="A5" s="16" t="s">
        <v>715</v>
      </c>
      <c r="C5" t="s">
        <v>712</v>
      </c>
      <c r="E5" t="s">
        <v>716</v>
      </c>
      <c r="G5" t="s">
        <v>714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G12"/>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66.7109375" style="0" customWidth="1"/>
    <col min="4" max="4" width="8.7109375" style="0" customWidth="1"/>
    <col min="5" max="5" width="84.8515625" style="0" customWidth="1"/>
    <col min="6" max="6" width="8.7109375" style="0" customWidth="1"/>
    <col min="7" max="7" width="5.7109375" style="0" customWidth="1"/>
    <col min="8" max="16384" width="8.7109375" style="0" customWidth="1"/>
  </cols>
  <sheetData>
    <row r="3" spans="1:7" ht="15">
      <c r="A3" t="s">
        <v>717</v>
      </c>
      <c r="C3" t="s">
        <v>712</v>
      </c>
      <c r="E3" s="16" t="s">
        <v>718</v>
      </c>
      <c r="G3" t="s">
        <v>714</v>
      </c>
    </row>
    <row r="4" spans="1:7" ht="15">
      <c r="A4" t="s">
        <v>719</v>
      </c>
      <c r="C4" t="s">
        <v>712</v>
      </c>
      <c r="E4" s="16" t="s">
        <v>720</v>
      </c>
      <c r="G4" t="s">
        <v>714</v>
      </c>
    </row>
    <row r="5" spans="1:7" ht="15">
      <c r="A5" t="s">
        <v>721</v>
      </c>
      <c r="C5" t="s">
        <v>712</v>
      </c>
      <c r="E5" t="s">
        <v>722</v>
      </c>
      <c r="G5" t="s">
        <v>714</v>
      </c>
    </row>
    <row r="6" spans="1:7" ht="15">
      <c r="A6" t="s">
        <v>723</v>
      </c>
      <c r="C6" t="s">
        <v>712</v>
      </c>
      <c r="E6" t="s">
        <v>724</v>
      </c>
      <c r="G6" t="s">
        <v>714</v>
      </c>
    </row>
    <row r="7" spans="1:7" ht="15">
      <c r="A7" t="s">
        <v>725</v>
      </c>
      <c r="C7" t="s">
        <v>712</v>
      </c>
      <c r="E7" t="s">
        <v>726</v>
      </c>
      <c r="G7" t="s">
        <v>714</v>
      </c>
    </row>
    <row r="8" spans="1:7" ht="15">
      <c r="A8" t="s">
        <v>727</v>
      </c>
      <c r="C8" t="s">
        <v>728</v>
      </c>
      <c r="E8" s="16" t="s">
        <v>729</v>
      </c>
      <c r="G8" t="s">
        <v>714</v>
      </c>
    </row>
    <row r="9" spans="1:7" ht="15">
      <c r="A9" t="s">
        <v>730</v>
      </c>
      <c r="C9" t="s">
        <v>731</v>
      </c>
      <c r="E9" s="16" t="s">
        <v>732</v>
      </c>
      <c r="G9" t="s">
        <v>714</v>
      </c>
    </row>
    <row r="10" spans="1:7" ht="15">
      <c r="A10" t="s">
        <v>733</v>
      </c>
      <c r="C10" t="s">
        <v>731</v>
      </c>
      <c r="E10" t="s">
        <v>734</v>
      </c>
      <c r="G10" t="s">
        <v>714</v>
      </c>
    </row>
    <row r="11" spans="1:7" ht="15">
      <c r="A11" t="s">
        <v>735</v>
      </c>
      <c r="C11" t="s">
        <v>731</v>
      </c>
      <c r="E11" t="s">
        <v>736</v>
      </c>
      <c r="G11" t="s">
        <v>714</v>
      </c>
    </row>
    <row r="12" spans="1:7" ht="15">
      <c r="A12" t="s">
        <v>737</v>
      </c>
      <c r="C12" t="s">
        <v>731</v>
      </c>
      <c r="E12" t="s">
        <v>738</v>
      </c>
      <c r="G12" t="s">
        <v>714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G7"/>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66.7109375" style="0" customWidth="1"/>
    <col min="4" max="4" width="8.7109375" style="0" customWidth="1"/>
    <col min="5" max="5" width="83.8515625" style="0" customWidth="1"/>
    <col min="6" max="6" width="8.7109375" style="0" customWidth="1"/>
    <col min="7" max="7" width="5.7109375" style="0" customWidth="1"/>
    <col min="8" max="16384" width="8.7109375" style="0" customWidth="1"/>
  </cols>
  <sheetData>
    <row r="3" spans="1:7" ht="15">
      <c r="A3" t="s">
        <v>739</v>
      </c>
      <c r="C3" t="s">
        <v>731</v>
      </c>
      <c r="E3" t="s">
        <v>740</v>
      </c>
      <c r="G3" t="s">
        <v>714</v>
      </c>
    </row>
    <row r="4" spans="3:5" ht="15">
      <c r="C4" t="s">
        <v>712</v>
      </c>
      <c r="E4" s="16" t="s">
        <v>741</v>
      </c>
    </row>
    <row r="5" spans="3:7" ht="15">
      <c r="C5" t="s">
        <v>742</v>
      </c>
      <c r="E5" t="s">
        <v>743</v>
      </c>
      <c r="G5" t="s">
        <v>714</v>
      </c>
    </row>
    <row r="6" spans="3:7" ht="15">
      <c r="C6" t="s">
        <v>744</v>
      </c>
      <c r="E6" t="s">
        <v>745</v>
      </c>
      <c r="G6" t="s">
        <v>714</v>
      </c>
    </row>
    <row r="7" spans="3:7" ht="15">
      <c r="C7" t="s">
        <v>744</v>
      </c>
      <c r="E7" t="s">
        <v>746</v>
      </c>
      <c r="G7" t="s">
        <v>714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E51"/>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17.7109375" style="0" customWidth="1"/>
    <col min="4" max="4" width="8.7109375" style="0" customWidth="1"/>
    <col min="5" max="5" width="13.7109375" style="0" customWidth="1"/>
    <col min="6" max="16384" width="8.7109375" style="0" customWidth="1"/>
  </cols>
  <sheetData>
    <row r="3" spans="1:5" ht="15">
      <c r="A3" s="3" t="s">
        <v>571</v>
      </c>
      <c r="C3" s="3" t="s">
        <v>572</v>
      </c>
      <c r="E3" s="3" t="s">
        <v>558</v>
      </c>
    </row>
    <row r="4" spans="2:5" ht="15">
      <c r="B4" s="9"/>
      <c r="C4" s="9"/>
      <c r="D4" s="9"/>
      <c r="E4" s="9"/>
    </row>
    <row r="5" spans="1:5" ht="15">
      <c r="A5" t="s">
        <v>641</v>
      </c>
      <c r="C5" t="s">
        <v>642</v>
      </c>
      <c r="E5" t="s">
        <v>643</v>
      </c>
    </row>
    <row r="6" spans="2:5" ht="15">
      <c r="B6" s="9"/>
      <c r="C6" s="9"/>
      <c r="D6" s="9"/>
      <c r="E6" s="9"/>
    </row>
    <row r="7" spans="1:5" ht="15">
      <c r="A7" t="s">
        <v>644</v>
      </c>
      <c r="C7" t="s">
        <v>645</v>
      </c>
      <c r="E7" t="s">
        <v>646</v>
      </c>
    </row>
    <row r="8" spans="2:5" ht="15">
      <c r="B8" s="9"/>
      <c r="C8" s="9"/>
      <c r="D8" s="9"/>
      <c r="E8" s="9"/>
    </row>
    <row r="9" spans="1:5" ht="15">
      <c r="A9" t="s">
        <v>647</v>
      </c>
      <c r="C9" t="s">
        <v>648</v>
      </c>
      <c r="E9" t="s">
        <v>649</v>
      </c>
    </row>
    <row r="10" spans="2:5" ht="15">
      <c r="B10" s="9"/>
      <c r="C10" s="9"/>
      <c r="D10" s="9"/>
      <c r="E10" s="9"/>
    </row>
    <row r="11" spans="1:5" ht="15">
      <c r="A11" t="s">
        <v>747</v>
      </c>
      <c r="C11" t="s">
        <v>651</v>
      </c>
      <c r="E11" t="s">
        <v>652</v>
      </c>
    </row>
    <row r="12" spans="2:5" ht="15">
      <c r="B12" s="9"/>
      <c r="C12" s="9"/>
      <c r="D12" s="9"/>
      <c r="E12" s="9"/>
    </row>
    <row r="13" spans="1:5" ht="15">
      <c r="A13" t="s">
        <v>653</v>
      </c>
      <c r="C13" t="s">
        <v>654</v>
      </c>
      <c r="E13" t="s">
        <v>655</v>
      </c>
    </row>
    <row r="14" spans="2:5" ht="15">
      <c r="B14" s="9"/>
      <c r="C14" s="9"/>
      <c r="D14" s="9"/>
      <c r="E14" s="9"/>
    </row>
    <row r="15" spans="1:5" ht="15">
      <c r="A15" t="s">
        <v>656</v>
      </c>
      <c r="C15" t="s">
        <v>630</v>
      </c>
      <c r="E15" t="s">
        <v>657</v>
      </c>
    </row>
    <row r="16" spans="2:5" ht="15">
      <c r="B16" s="9"/>
      <c r="C16" s="9"/>
      <c r="D16" s="9"/>
      <c r="E16" s="9"/>
    </row>
    <row r="17" spans="1:5" ht="15">
      <c r="A17" t="s">
        <v>658</v>
      </c>
      <c r="C17" t="s">
        <v>659</v>
      </c>
      <c r="E17" t="s">
        <v>660</v>
      </c>
    </row>
    <row r="18" spans="2:5" ht="15">
      <c r="B18" s="9"/>
      <c r="C18" s="9"/>
      <c r="D18" s="9"/>
      <c r="E18" s="9"/>
    </row>
    <row r="19" spans="1:5" ht="15">
      <c r="A19" t="s">
        <v>661</v>
      </c>
      <c r="C19" t="s">
        <v>662</v>
      </c>
      <c r="E19" t="s">
        <v>663</v>
      </c>
    </row>
    <row r="20" spans="2:5" ht="15">
      <c r="B20" s="9"/>
      <c r="C20" s="9"/>
      <c r="D20" s="9"/>
      <c r="E20" s="9"/>
    </row>
    <row r="21" spans="1:5" ht="15">
      <c r="A21" t="s">
        <v>664</v>
      </c>
      <c r="C21" t="s">
        <v>748</v>
      </c>
      <c r="E21" t="s">
        <v>666</v>
      </c>
    </row>
    <row r="22" spans="2:5" ht="15">
      <c r="B22" s="9"/>
      <c r="C22" s="9"/>
      <c r="D22" s="9"/>
      <c r="E22" s="9"/>
    </row>
    <row r="23" spans="1:5" ht="15">
      <c r="A23" t="s">
        <v>667</v>
      </c>
      <c r="C23" t="s">
        <v>668</v>
      </c>
      <c r="E23" t="s">
        <v>669</v>
      </c>
    </row>
    <row r="24" spans="2:5" ht="15">
      <c r="B24" s="9"/>
      <c r="C24" s="9"/>
      <c r="D24" s="9"/>
      <c r="E24" s="9"/>
    </row>
    <row r="25" spans="1:5" ht="15">
      <c r="A25" t="s">
        <v>670</v>
      </c>
      <c r="C25" t="s">
        <v>671</v>
      </c>
      <c r="E25" t="s">
        <v>672</v>
      </c>
    </row>
    <row r="26" spans="2:5" ht="15">
      <c r="B26" s="9"/>
      <c r="C26" s="9"/>
      <c r="D26" s="9"/>
      <c r="E26" s="9"/>
    </row>
    <row r="27" spans="1:5" ht="15">
      <c r="A27" t="s">
        <v>673</v>
      </c>
      <c r="C27" t="s">
        <v>674</v>
      </c>
      <c r="E27" t="s">
        <v>675</v>
      </c>
    </row>
    <row r="28" spans="2:5" ht="15">
      <c r="B28" s="9"/>
      <c r="C28" s="9"/>
      <c r="D28" s="9"/>
      <c r="E28" s="9"/>
    </row>
    <row r="29" spans="1:5" ht="15">
      <c r="A29" t="s">
        <v>676</v>
      </c>
      <c r="C29" t="s">
        <v>659</v>
      </c>
      <c r="E29" t="s">
        <v>677</v>
      </c>
    </row>
    <row r="30" spans="2:5" ht="15">
      <c r="B30" s="9"/>
      <c r="C30" s="9"/>
      <c r="D30" s="9"/>
      <c r="E30" s="9"/>
    </row>
    <row r="31" spans="1:5" ht="15">
      <c r="A31" t="s">
        <v>678</v>
      </c>
      <c r="C31" t="s">
        <v>659</v>
      </c>
      <c r="E31" t="s">
        <v>679</v>
      </c>
    </row>
    <row r="32" spans="2:5" ht="15">
      <c r="B32" s="9"/>
      <c r="C32" s="9"/>
      <c r="D32" s="9"/>
      <c r="E32" s="9"/>
    </row>
    <row r="33" spans="1:5" ht="15">
      <c r="A33" t="s">
        <v>680</v>
      </c>
      <c r="C33" t="s">
        <v>681</v>
      </c>
      <c r="E33" t="s">
        <v>682</v>
      </c>
    </row>
    <row r="34" spans="2:5" ht="15">
      <c r="B34" s="9"/>
      <c r="C34" s="9"/>
      <c r="D34" s="9"/>
      <c r="E34" s="9"/>
    </row>
    <row r="35" spans="1:5" ht="15">
      <c r="A35" t="s">
        <v>683</v>
      </c>
      <c r="C35" t="s">
        <v>684</v>
      </c>
      <c r="E35" t="s">
        <v>685</v>
      </c>
    </row>
    <row r="36" spans="2:5" ht="15">
      <c r="B36" s="9"/>
      <c r="C36" s="9"/>
      <c r="D36" s="9"/>
      <c r="E36" s="9"/>
    </row>
    <row r="37" spans="1:5" ht="15">
      <c r="A37" t="s">
        <v>686</v>
      </c>
      <c r="C37" t="s">
        <v>687</v>
      </c>
      <c r="E37" t="s">
        <v>688</v>
      </c>
    </row>
    <row r="38" spans="2:5" ht="15">
      <c r="B38" s="9"/>
      <c r="C38" s="9"/>
      <c r="D38" s="9"/>
      <c r="E38" s="9"/>
    </row>
    <row r="39" spans="1:5" ht="15">
      <c r="A39" t="s">
        <v>689</v>
      </c>
      <c r="C39" t="s">
        <v>690</v>
      </c>
      <c r="E39" t="s">
        <v>691</v>
      </c>
    </row>
    <row r="40" spans="2:5" ht="15">
      <c r="B40" s="9"/>
      <c r="C40" s="9"/>
      <c r="D40" s="9"/>
      <c r="E40" s="9"/>
    </row>
    <row r="41" spans="1:5" ht="15">
      <c r="A41" t="s">
        <v>692</v>
      </c>
      <c r="C41" t="s">
        <v>690</v>
      </c>
      <c r="E41" t="s">
        <v>693</v>
      </c>
    </row>
    <row r="42" spans="2:5" ht="15">
      <c r="B42" s="9"/>
      <c r="C42" s="9"/>
      <c r="D42" s="9"/>
      <c r="E42" s="9"/>
    </row>
    <row r="43" spans="1:5" ht="15">
      <c r="A43" t="s">
        <v>694</v>
      </c>
      <c r="C43" t="s">
        <v>690</v>
      </c>
      <c r="E43" t="s">
        <v>695</v>
      </c>
    </row>
    <row r="44" spans="2:5" ht="15">
      <c r="B44" s="9"/>
      <c r="C44" s="9"/>
      <c r="D44" s="9"/>
      <c r="E44" s="9"/>
    </row>
    <row r="45" spans="1:5" ht="15">
      <c r="A45" t="s">
        <v>696</v>
      </c>
      <c r="C45" t="s">
        <v>697</v>
      </c>
      <c r="E45" t="s">
        <v>698</v>
      </c>
    </row>
    <row r="46" spans="2:5" ht="15">
      <c r="B46" s="9"/>
      <c r="C46" s="9"/>
      <c r="D46" s="9"/>
      <c r="E46" s="9"/>
    </row>
    <row r="47" spans="1:5" ht="15">
      <c r="A47" t="s">
        <v>699</v>
      </c>
      <c r="C47" t="s">
        <v>700</v>
      </c>
      <c r="E47" t="s">
        <v>701</v>
      </c>
    </row>
    <row r="48" spans="2:5" ht="15">
      <c r="B48" s="9"/>
      <c r="C48" s="9"/>
      <c r="D48" s="9"/>
      <c r="E48" s="9"/>
    </row>
    <row r="49" spans="1:5" ht="15">
      <c r="A49" t="s">
        <v>702</v>
      </c>
      <c r="C49" t="s">
        <v>703</v>
      </c>
      <c r="E49" t="s">
        <v>704</v>
      </c>
    </row>
    <row r="50" spans="2:5" ht="15">
      <c r="B50" s="9"/>
      <c r="C50" s="9"/>
      <c r="D50" s="9"/>
      <c r="E50" s="9"/>
    </row>
    <row r="51" spans="1:5" ht="15">
      <c r="A51" t="s">
        <v>705</v>
      </c>
      <c r="C51" t="s">
        <v>703</v>
      </c>
      <c r="E51" t="s">
        <v>706</v>
      </c>
    </row>
  </sheetData>
  <sheetProtection selectLockedCells="1" selectUnlockedCells="1"/>
  <mergeCells count="48">
    <mergeCell ref="B4:C4"/>
    <mergeCell ref="D4:E4"/>
    <mergeCell ref="B6:C6"/>
    <mergeCell ref="D6:E6"/>
    <mergeCell ref="B8:C8"/>
    <mergeCell ref="D8:E8"/>
    <mergeCell ref="B10:C10"/>
    <mergeCell ref="D10:E10"/>
    <mergeCell ref="B12:C12"/>
    <mergeCell ref="D12:E12"/>
    <mergeCell ref="B14:C14"/>
    <mergeCell ref="D14:E14"/>
    <mergeCell ref="B16:C16"/>
    <mergeCell ref="D16:E16"/>
    <mergeCell ref="B18:C18"/>
    <mergeCell ref="D18:E18"/>
    <mergeCell ref="B20:C20"/>
    <mergeCell ref="D20:E20"/>
    <mergeCell ref="B22:C22"/>
    <mergeCell ref="D22:E22"/>
    <mergeCell ref="B24:C24"/>
    <mergeCell ref="D24:E24"/>
    <mergeCell ref="B26:C26"/>
    <mergeCell ref="D26:E26"/>
    <mergeCell ref="B28:C28"/>
    <mergeCell ref="D28:E28"/>
    <mergeCell ref="B30:C30"/>
    <mergeCell ref="D30:E30"/>
    <mergeCell ref="B32:C32"/>
    <mergeCell ref="D32:E32"/>
    <mergeCell ref="B34:C34"/>
    <mergeCell ref="D34:E34"/>
    <mergeCell ref="B36:C36"/>
    <mergeCell ref="D36:E36"/>
    <mergeCell ref="B38:C38"/>
    <mergeCell ref="D38:E38"/>
    <mergeCell ref="B40:C40"/>
    <mergeCell ref="D40:E40"/>
    <mergeCell ref="B42:C42"/>
    <mergeCell ref="D42:E42"/>
    <mergeCell ref="B44:C44"/>
    <mergeCell ref="D44:E44"/>
    <mergeCell ref="B46:C46"/>
    <mergeCell ref="D46:E46"/>
    <mergeCell ref="B48:C48"/>
    <mergeCell ref="D48:E48"/>
    <mergeCell ref="B50:C50"/>
    <mergeCell ref="D50:E50"/>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50.7109375" style="0" customWidth="1"/>
    <col min="4" max="16384" width="8.7109375" style="0" customWidth="1"/>
  </cols>
  <sheetData>
    <row r="2" spans="1:6" ht="15">
      <c r="A2" s="1" t="s">
        <v>749</v>
      </c>
      <c r="B2" s="1"/>
      <c r="C2" s="1"/>
      <c r="D2" s="1"/>
      <c r="E2" s="1"/>
      <c r="F2" s="1"/>
    </row>
    <row r="5" spans="1:3" ht="15">
      <c r="A5" t="s">
        <v>750</v>
      </c>
      <c r="C5" t="s">
        <v>194</v>
      </c>
    </row>
    <row r="6" ht="15">
      <c r="C6" t="s">
        <v>498</v>
      </c>
    </row>
    <row r="7" ht="15">
      <c r="C7" t="s">
        <v>751</v>
      </c>
    </row>
    <row r="8" ht="15">
      <c r="C8" t="s">
        <v>497</v>
      </c>
    </row>
    <row r="9" ht="15">
      <c r="C9" t="s">
        <v>752</v>
      </c>
    </row>
    <row r="10" ht="15">
      <c r="C10" t="s">
        <v>502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49.7109375" style="0" customWidth="1"/>
    <col min="4" max="16384" width="8.7109375" style="0" customWidth="1"/>
  </cols>
  <sheetData>
    <row r="3" spans="1:3" ht="15">
      <c r="A3" t="s">
        <v>753</v>
      </c>
      <c r="C3" t="s">
        <v>754</v>
      </c>
    </row>
    <row r="4" ht="15">
      <c r="C4" t="s">
        <v>755</v>
      </c>
    </row>
    <row r="5" ht="15">
      <c r="C5" t="s">
        <v>756</v>
      </c>
    </row>
    <row r="6" ht="15">
      <c r="C6" t="s">
        <v>757</v>
      </c>
    </row>
    <row r="7" ht="15">
      <c r="C7" t="s">
        <v>752</v>
      </c>
    </row>
    <row r="8" ht="15">
      <c r="C8" t="s">
        <v>758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9.7109375" style="0" customWidth="1"/>
    <col min="4" max="16384" width="8.7109375" style="0" customWidth="1"/>
  </cols>
  <sheetData>
    <row r="2" spans="1:6" ht="15">
      <c r="A2" s="1" t="s">
        <v>759</v>
      </c>
      <c r="B2" s="1"/>
      <c r="C2" s="1"/>
      <c r="D2" s="1"/>
      <c r="E2" s="1"/>
      <c r="F2" s="1"/>
    </row>
    <row r="5" spans="1:3" ht="15">
      <c r="A5" s="9" t="s">
        <v>760</v>
      </c>
      <c r="B5" s="9"/>
      <c r="C5" s="9"/>
    </row>
    <row r="6" spans="1:3" ht="15">
      <c r="A6" s="9"/>
      <c r="B6" s="9"/>
      <c r="C6" s="9"/>
    </row>
    <row r="7" spans="1:3" ht="15">
      <c r="A7" s="9" t="s">
        <v>194</v>
      </c>
      <c r="B7" s="9"/>
      <c r="C7" s="9"/>
    </row>
    <row r="8" spans="2:3" ht="15">
      <c r="B8" s="9"/>
      <c r="C8" s="9"/>
    </row>
    <row r="9" spans="1:3" ht="15">
      <c r="A9" t="s">
        <v>761</v>
      </c>
      <c r="C9" t="s">
        <v>525</v>
      </c>
    </row>
    <row r="10" spans="1:3" ht="15">
      <c r="A10" t="s">
        <v>391</v>
      </c>
      <c r="C10" t="s">
        <v>104</v>
      </c>
    </row>
    <row r="11" spans="1:3" ht="15">
      <c r="A11" t="s">
        <v>393</v>
      </c>
      <c r="C11" t="s">
        <v>508</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5.7109375" style="0" customWidth="1"/>
    <col min="4" max="16384" width="8.7109375" style="0" customWidth="1"/>
  </cols>
  <sheetData>
    <row r="3" spans="1:3" ht="15">
      <c r="A3" s="9" t="s">
        <v>762</v>
      </c>
      <c r="B3" s="9"/>
      <c r="C3" s="9"/>
    </row>
    <row r="4" spans="1:3" ht="15">
      <c r="A4" s="9"/>
      <c r="B4" s="9"/>
      <c r="C4" s="9"/>
    </row>
    <row r="5" spans="1:3" ht="15">
      <c r="A5" s="9" t="s">
        <v>763</v>
      </c>
      <c r="B5" s="9"/>
      <c r="C5" s="9"/>
    </row>
    <row r="6" spans="2:3" ht="15">
      <c r="B6" s="9"/>
      <c r="C6" s="9"/>
    </row>
    <row r="7" spans="1:3" ht="15">
      <c r="A7" t="s">
        <v>761</v>
      </c>
      <c r="C7" t="s">
        <v>511</v>
      </c>
    </row>
    <row r="8" spans="1:3" ht="15">
      <c r="A8" t="s">
        <v>391</v>
      </c>
      <c r="C8" t="s">
        <v>512</v>
      </c>
    </row>
    <row r="9" spans="1:3" ht="15">
      <c r="A9" t="s">
        <v>393</v>
      </c>
      <c r="C9" t="s">
        <v>513</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5.7109375" style="0" customWidth="1"/>
    <col min="2" max="2" width="8.7109375" style="0" customWidth="1"/>
    <col min="3" max="3" width="35.7109375" style="0" customWidth="1"/>
    <col min="4" max="5" width="8.7109375" style="0" customWidth="1"/>
    <col min="6" max="16384" width="8.7109375" style="0" customWidth="1"/>
  </cols>
  <sheetData>
    <row r="2" spans="1:6" ht="15">
      <c r="A2" s="1" t="s">
        <v>764</v>
      </c>
      <c r="B2" s="1"/>
      <c r="C2" s="1"/>
      <c r="D2" s="1"/>
      <c r="E2" s="1"/>
      <c r="F2" s="1"/>
    </row>
    <row r="5" spans="1:5" ht="15">
      <c r="A5" s="3" t="s">
        <v>765</v>
      </c>
      <c r="C5" s="3" t="s">
        <v>766</v>
      </c>
      <c r="E5" s="3" t="s">
        <v>767</v>
      </c>
    </row>
    <row r="6" spans="1:5" ht="15">
      <c r="A6" s="16" t="s">
        <v>768</v>
      </c>
      <c r="C6" t="s">
        <v>769</v>
      </c>
      <c r="E6" t="s">
        <v>770</v>
      </c>
    </row>
    <row r="7" spans="1:5" ht="15">
      <c r="A7" t="s">
        <v>771</v>
      </c>
      <c r="C7" t="s">
        <v>772</v>
      </c>
      <c r="E7" t="s">
        <v>770</v>
      </c>
    </row>
    <row r="8" spans="1:5" ht="15">
      <c r="A8" t="s">
        <v>773</v>
      </c>
      <c r="C8" t="s">
        <v>774</v>
      </c>
      <c r="E8" t="s">
        <v>770</v>
      </c>
    </row>
    <row r="9" spans="1:5" ht="15">
      <c r="A9" t="s">
        <v>775</v>
      </c>
      <c r="C9" t="s">
        <v>776</v>
      </c>
      <c r="E9" t="s">
        <v>770</v>
      </c>
    </row>
    <row r="10" spans="1:5" ht="15">
      <c r="A10" t="s">
        <v>777</v>
      </c>
      <c r="C10" t="s">
        <v>778</v>
      </c>
      <c r="E10" t="s">
        <v>770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80</v>
      </c>
      <c r="B2" s="1"/>
      <c r="C2" s="1"/>
      <c r="D2" s="1"/>
      <c r="E2" s="1"/>
      <c r="F2" s="1"/>
    </row>
    <row r="5" spans="3:12" ht="39.75" customHeight="1">
      <c r="C5" s="2" t="s">
        <v>45</v>
      </c>
      <c r="D5" s="2"/>
      <c r="E5" s="2"/>
      <c r="F5" s="2"/>
      <c r="G5" s="2"/>
      <c r="H5" s="2"/>
      <c r="K5" s="2" t="s">
        <v>81</v>
      </c>
      <c r="L5" s="2"/>
    </row>
    <row r="6" spans="3:8" ht="15">
      <c r="C6" s="1" t="s">
        <v>4</v>
      </c>
      <c r="D6" s="1"/>
      <c r="G6" s="1" t="s">
        <v>5</v>
      </c>
      <c r="H6" s="1"/>
    </row>
    <row r="7" spans="3:12" ht="15">
      <c r="C7" s="1" t="s">
        <v>26</v>
      </c>
      <c r="D7" s="1"/>
      <c r="E7" s="1"/>
      <c r="F7" s="1"/>
      <c r="G7" s="1"/>
      <c r="H7" s="1"/>
      <c r="I7" s="1"/>
      <c r="J7" s="1"/>
      <c r="K7" s="1"/>
      <c r="L7" s="1"/>
    </row>
    <row r="8" ht="15">
      <c r="A8" t="s">
        <v>8</v>
      </c>
    </row>
    <row r="9" spans="1:12" ht="15">
      <c r="A9" t="s">
        <v>9</v>
      </c>
      <c r="C9" s="4">
        <v>4776</v>
      </c>
      <c r="D9" s="4"/>
      <c r="G9" s="4">
        <v>6964</v>
      </c>
      <c r="H9" s="4"/>
      <c r="K9" s="4">
        <v>2188</v>
      </c>
      <c r="L9" s="4"/>
    </row>
    <row r="10" spans="1:12" ht="15">
      <c r="A10" t="s">
        <v>10</v>
      </c>
      <c r="D10" s="5">
        <v>2398</v>
      </c>
      <c r="H10" s="5">
        <v>5337</v>
      </c>
      <c r="L10" s="5">
        <v>2939</v>
      </c>
    </row>
    <row r="12" spans="1:12" ht="15">
      <c r="A12" s="3" t="s">
        <v>11</v>
      </c>
      <c r="D12" s="5">
        <v>7174</v>
      </c>
      <c r="H12" s="5">
        <v>12301</v>
      </c>
      <c r="L12" s="5">
        <v>5127</v>
      </c>
    </row>
    <row r="14" spans="1:12" ht="15">
      <c r="A14" t="s">
        <v>12</v>
      </c>
      <c r="D14" s="6">
        <v>-7174</v>
      </c>
      <c r="H14" s="6">
        <v>-12301</v>
      </c>
      <c r="L14" s="6">
        <v>-5127</v>
      </c>
    </row>
    <row r="15" ht="15">
      <c r="A15" t="s">
        <v>13</v>
      </c>
    </row>
    <row r="16" spans="1:12" ht="15">
      <c r="A16" t="s">
        <v>14</v>
      </c>
      <c r="D16" s="6">
        <v>-353</v>
      </c>
      <c r="H16" s="6">
        <v>-174</v>
      </c>
      <c r="L16" s="5">
        <v>179</v>
      </c>
    </row>
    <row r="17" spans="1:12" ht="15">
      <c r="A17" t="s">
        <v>15</v>
      </c>
      <c r="D17" s="5">
        <v>1</v>
      </c>
      <c r="H17" s="5">
        <v>6</v>
      </c>
      <c r="L17" s="5">
        <v>5</v>
      </c>
    </row>
    <row r="19" spans="1:12" ht="15">
      <c r="A19" s="3" t="s">
        <v>16</v>
      </c>
      <c r="D19" s="6">
        <v>-352</v>
      </c>
      <c r="H19" s="6">
        <v>-168</v>
      </c>
      <c r="L19" s="5">
        <v>184</v>
      </c>
    </row>
    <row r="21" spans="1:12" ht="15">
      <c r="A21" t="s">
        <v>17</v>
      </c>
      <c r="C21" s="7">
        <v>-7526</v>
      </c>
      <c r="D21" s="7"/>
      <c r="G21" s="7">
        <v>-12469</v>
      </c>
      <c r="H21" s="7"/>
      <c r="K21" s="7">
        <v>-4943</v>
      </c>
      <c r="L21" s="7"/>
    </row>
  </sheetData>
  <sheetProtection selectLockedCells="1" selectUnlockedCells="1"/>
  <mergeCells count="12">
    <mergeCell ref="A2:F2"/>
    <mergeCell ref="C5:H5"/>
    <mergeCell ref="K5:L5"/>
    <mergeCell ref="C6:D6"/>
    <mergeCell ref="G6:H6"/>
    <mergeCell ref="C7:L7"/>
    <mergeCell ref="C9:D9"/>
    <mergeCell ref="G9:H9"/>
    <mergeCell ref="K9:L9"/>
    <mergeCell ref="C21:D21"/>
    <mergeCell ref="G21:H21"/>
    <mergeCell ref="K21:L21"/>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12.7109375" style="0" customWidth="1"/>
    <col min="2" max="6" width="8.7109375" style="0" customWidth="1"/>
    <col min="7" max="7" width="12.7109375" style="0" customWidth="1"/>
    <col min="8" max="8" width="8.7109375" style="0" customWidth="1"/>
    <col min="9" max="9" width="17.7109375" style="0" customWidth="1"/>
    <col min="10" max="16384" width="8.7109375" style="0" customWidth="1"/>
  </cols>
  <sheetData>
    <row r="3" spans="1:9" ht="15">
      <c r="A3" s="10" t="s">
        <v>194</v>
      </c>
      <c r="B3" s="10"/>
      <c r="C3" s="10"/>
      <c r="D3" s="10"/>
      <c r="E3" s="10"/>
      <c r="G3" s="1" t="s">
        <v>779</v>
      </c>
      <c r="H3" s="1"/>
      <c r="I3" s="1"/>
    </row>
    <row r="4" spans="2:9" ht="15">
      <c r="B4" s="9"/>
      <c r="C4" s="9"/>
      <c r="D4" s="9"/>
      <c r="E4" s="9"/>
      <c r="F4" s="9"/>
      <c r="G4" s="9"/>
      <c r="H4" s="9"/>
      <c r="I4" s="9"/>
    </row>
    <row r="5" ht="15">
      <c r="G5" t="s">
        <v>780</v>
      </c>
    </row>
    <row r="6" ht="15">
      <c r="I6" t="s">
        <v>781</v>
      </c>
    </row>
    <row r="7" spans="1:7" ht="15">
      <c r="A7" t="s">
        <v>389</v>
      </c>
      <c r="G7" t="s">
        <v>782</v>
      </c>
    </row>
    <row r="8" spans="1:7" ht="15">
      <c r="A8" t="s">
        <v>783</v>
      </c>
      <c r="G8" t="s">
        <v>784</v>
      </c>
    </row>
    <row r="9" ht="15">
      <c r="I9" t="s">
        <v>781</v>
      </c>
    </row>
    <row r="10" ht="15">
      <c r="G10" t="s">
        <v>782</v>
      </c>
    </row>
    <row r="11" spans="2:9" ht="15">
      <c r="B11" s="9"/>
      <c r="C11" s="9"/>
      <c r="D11" s="9"/>
      <c r="E11" s="9"/>
      <c r="F11" s="10"/>
      <c r="G11" s="10"/>
      <c r="H11" s="10"/>
      <c r="I11" s="10"/>
    </row>
    <row r="12" spans="7:9" ht="15" customHeight="1">
      <c r="G12" s="20" t="s">
        <v>785</v>
      </c>
      <c r="H12" s="20"/>
      <c r="I12" s="20"/>
    </row>
  </sheetData>
  <sheetProtection selectLockedCells="1" selectUnlockedCells="1"/>
  <mergeCells count="10">
    <mergeCell ref="A3:E3"/>
    <mergeCell ref="G3:I3"/>
    <mergeCell ref="B4:C4"/>
    <mergeCell ref="D4:E4"/>
    <mergeCell ref="F4:G4"/>
    <mergeCell ref="H4:I4"/>
    <mergeCell ref="B11:C11"/>
    <mergeCell ref="D11:E11"/>
    <mergeCell ref="F11:I11"/>
    <mergeCell ref="G12:I12"/>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7.7109375" style="0" customWidth="1"/>
    <col min="4" max="16384" width="8.7109375" style="0" customWidth="1"/>
  </cols>
  <sheetData>
    <row r="2" spans="1:6" ht="15">
      <c r="A2" s="1" t="s">
        <v>786</v>
      </c>
      <c r="B2" s="1"/>
      <c r="C2" s="1"/>
      <c r="D2" s="1"/>
      <c r="E2" s="1"/>
      <c r="F2" s="1"/>
    </row>
    <row r="5" spans="1:3" ht="15">
      <c r="A5" s="16" t="s">
        <v>787</v>
      </c>
      <c r="C5" s="16" t="s">
        <v>788</v>
      </c>
    </row>
    <row r="6" spans="1:3" ht="15">
      <c r="A6" s="15" t="s">
        <v>789</v>
      </c>
      <c r="C6" t="s">
        <v>790</v>
      </c>
    </row>
    <row r="7" spans="1:3" ht="15">
      <c r="A7" s="16" t="s">
        <v>791</v>
      </c>
      <c r="C7" s="16" t="s">
        <v>792</v>
      </c>
    </row>
    <row r="8" spans="2:3" ht="15">
      <c r="B8" s="9"/>
      <c r="C8" s="9"/>
    </row>
    <row r="9" spans="1:3" ht="15">
      <c r="A9" s="16" t="s">
        <v>793</v>
      </c>
      <c r="C9" s="16" t="s">
        <v>794</v>
      </c>
    </row>
    <row r="10" ht="15">
      <c r="A10" s="16" t="s">
        <v>795</v>
      </c>
    </row>
  </sheetData>
  <sheetProtection selectLockedCells="1" selectUnlockedCells="1"/>
  <mergeCells count="2">
    <mergeCell ref="A2:F2"/>
    <mergeCell ref="B8:C8"/>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9.7109375" style="0" customWidth="1"/>
    <col min="4" max="16384" width="8.7109375" style="0" customWidth="1"/>
  </cols>
  <sheetData>
    <row r="2" spans="1:6" ht="15">
      <c r="A2" s="1" t="s">
        <v>796</v>
      </c>
      <c r="B2" s="1"/>
      <c r="C2" s="1"/>
      <c r="D2" s="1"/>
      <c r="E2" s="1"/>
      <c r="F2" s="1"/>
    </row>
    <row r="5" spans="1:3" ht="15">
      <c r="A5" s="21" t="s">
        <v>797</v>
      </c>
      <c r="C5" s="16" t="s">
        <v>788</v>
      </c>
    </row>
    <row r="6" spans="1:3" ht="15">
      <c r="A6" t="s">
        <v>790</v>
      </c>
      <c r="C6" t="s">
        <v>789</v>
      </c>
    </row>
    <row r="7" spans="2:3" ht="15">
      <c r="B7" s="9"/>
      <c r="C7" s="9"/>
    </row>
    <row r="8" ht="15">
      <c r="A8" s="16" t="s">
        <v>798</v>
      </c>
    </row>
  </sheetData>
  <sheetProtection selectLockedCells="1" selectUnlockedCells="1"/>
  <mergeCells count="2">
    <mergeCell ref="A2:F2"/>
    <mergeCell ref="B7:C7"/>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26.7109375" style="0" customWidth="1"/>
    <col min="4" max="16384" width="8.7109375" style="0" customWidth="1"/>
  </cols>
  <sheetData>
    <row r="3" spans="1:3" ht="15">
      <c r="A3" s="16" t="s">
        <v>799</v>
      </c>
      <c r="C3" t="s">
        <v>800</v>
      </c>
    </row>
    <row r="4" ht="15">
      <c r="A4" t="s">
        <v>801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99.8515625" style="0" customWidth="1"/>
    <col min="4" max="16384" width="8.7109375" style="0" customWidth="1"/>
  </cols>
  <sheetData>
    <row r="2" spans="1:6" ht="15">
      <c r="A2" s="1" t="s">
        <v>802</v>
      </c>
      <c r="B2" s="1"/>
      <c r="C2" s="1"/>
      <c r="D2" s="1"/>
      <c r="E2" s="1"/>
      <c r="F2" s="1"/>
    </row>
    <row r="5" spans="1:3" ht="15">
      <c r="A5" s="16" t="s">
        <v>803</v>
      </c>
      <c r="C5" s="16" t="s">
        <v>804</v>
      </c>
    </row>
    <row r="6" spans="1:3" ht="15">
      <c r="A6" s="16" t="s">
        <v>805</v>
      </c>
      <c r="C6" s="16" t="s">
        <v>806</v>
      </c>
    </row>
    <row r="7" ht="15">
      <c r="A7" s="16" t="s">
        <v>807</v>
      </c>
    </row>
    <row r="8" spans="2:3" ht="15">
      <c r="B8" s="9"/>
      <c r="C8" s="9"/>
    </row>
    <row r="9" spans="1:3" ht="15">
      <c r="A9" s="16" t="s">
        <v>808</v>
      </c>
      <c r="C9" s="13" t="s">
        <v>809</v>
      </c>
    </row>
    <row r="10" spans="2:3" ht="15">
      <c r="B10" s="9"/>
      <c r="C10" s="9"/>
    </row>
    <row r="11" spans="1:3" ht="15">
      <c r="A11" s="16" t="s">
        <v>810</v>
      </c>
      <c r="C11" s="21" t="s">
        <v>811</v>
      </c>
    </row>
    <row r="12" spans="1:3" ht="15">
      <c r="A12" s="9"/>
      <c r="B12" s="9"/>
      <c r="C12" s="9"/>
    </row>
    <row r="13" spans="1:3" ht="15" customHeight="1">
      <c r="A13" s="20" t="s">
        <v>812</v>
      </c>
      <c r="B13" s="20"/>
      <c r="C13" s="20"/>
    </row>
    <row r="14" spans="1:3" ht="15">
      <c r="A14" s="9"/>
      <c r="B14" s="9"/>
      <c r="C14" s="9"/>
    </row>
    <row r="15" spans="1:3" ht="15" customHeight="1">
      <c r="A15" s="20" t="s">
        <v>813</v>
      </c>
      <c r="B15" s="20"/>
      <c r="C15" s="20"/>
    </row>
  </sheetData>
  <sheetProtection selectLockedCells="1" selectUnlockedCells="1"/>
  <mergeCells count="7">
    <mergeCell ref="A2:F2"/>
    <mergeCell ref="B8:C8"/>
    <mergeCell ref="B10:C10"/>
    <mergeCell ref="A12:C12"/>
    <mergeCell ref="A13:C13"/>
    <mergeCell ref="A14:C14"/>
    <mergeCell ref="A15:C15"/>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28.7109375" style="0" customWidth="1"/>
    <col min="4" max="16384" width="8.7109375" style="0" customWidth="1"/>
  </cols>
  <sheetData>
    <row r="3" spans="1:3" ht="15">
      <c r="A3" s="16" t="s">
        <v>793</v>
      </c>
      <c r="C3" s="16" t="s">
        <v>814</v>
      </c>
    </row>
    <row r="4" spans="2:3" ht="15">
      <c r="B4" s="9"/>
      <c r="C4" s="9"/>
    </row>
    <row r="5" spans="1:3" ht="15">
      <c r="A5" s="16" t="s">
        <v>795</v>
      </c>
      <c r="C5" s="16" t="s">
        <v>795</v>
      </c>
    </row>
    <row r="6" spans="2:3" ht="15">
      <c r="B6" s="9"/>
      <c r="C6" s="9"/>
    </row>
    <row r="7" spans="1:3" ht="15">
      <c r="A7" s="16" t="s">
        <v>815</v>
      </c>
      <c r="C7" s="16" t="s">
        <v>815</v>
      </c>
    </row>
  </sheetData>
  <sheetProtection selectLockedCells="1" selectUnlockedCells="1"/>
  <mergeCells count="2">
    <mergeCell ref="B4:C4"/>
    <mergeCell ref="B6:C6"/>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3.7109375" style="0" customWidth="1"/>
    <col min="4" max="4" width="8.7109375" style="0" customWidth="1"/>
    <col min="5" max="5" width="19.7109375" style="0" customWidth="1"/>
    <col min="6" max="6" width="8.7109375" style="0" customWidth="1"/>
    <col min="7" max="7" width="39.7109375" style="0" customWidth="1"/>
    <col min="8" max="16384" width="8.7109375" style="0" customWidth="1"/>
  </cols>
  <sheetData>
    <row r="2" spans="1:6" ht="15">
      <c r="A2" s="1" t="s">
        <v>816</v>
      </c>
      <c r="B2" s="1"/>
      <c r="C2" s="1"/>
      <c r="D2" s="1"/>
      <c r="E2" s="1"/>
      <c r="F2" s="1"/>
    </row>
    <row r="5" spans="1:7" ht="15">
      <c r="A5" t="s">
        <v>113</v>
      </c>
      <c r="C5" t="s">
        <v>708</v>
      </c>
      <c r="E5" t="s">
        <v>817</v>
      </c>
      <c r="G5" s="16" t="s">
        <v>818</v>
      </c>
    </row>
    <row r="6" spans="1:7" ht="15">
      <c r="A6" t="s">
        <v>392</v>
      </c>
      <c r="C6" t="s">
        <v>819</v>
      </c>
      <c r="E6" t="s">
        <v>390</v>
      </c>
      <c r="G6" t="s">
        <v>820</v>
      </c>
    </row>
    <row r="7" spans="1:7" ht="15">
      <c r="A7" t="s">
        <v>542</v>
      </c>
      <c r="C7" t="s">
        <v>821</v>
      </c>
      <c r="E7" t="s">
        <v>541</v>
      </c>
      <c r="G7" t="s">
        <v>820</v>
      </c>
    </row>
    <row r="8" ht="15">
      <c r="G8" t="s">
        <v>822</v>
      </c>
    </row>
    <row r="9" ht="15">
      <c r="G9" t="s">
        <v>822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2.7109375" style="0" customWidth="1"/>
    <col min="4" max="16384" width="8.7109375" style="0" customWidth="1"/>
  </cols>
  <sheetData>
    <row r="2" spans="1:6" ht="15">
      <c r="A2" s="1" t="s">
        <v>823</v>
      </c>
      <c r="B2" s="1"/>
      <c r="C2" s="1"/>
      <c r="D2" s="1"/>
      <c r="E2" s="1"/>
      <c r="F2" s="1"/>
    </row>
    <row r="5" spans="2:3" ht="15">
      <c r="B5" s="9"/>
      <c r="C5" s="9"/>
    </row>
    <row r="6" spans="1:3" ht="15">
      <c r="A6" t="s">
        <v>389</v>
      </c>
      <c r="C6" t="s">
        <v>534</v>
      </c>
    </row>
    <row r="7" spans="1:3" ht="15">
      <c r="A7" t="s">
        <v>391</v>
      </c>
      <c r="C7" t="s">
        <v>106</v>
      </c>
    </row>
    <row r="8" spans="1:3" ht="15">
      <c r="A8" t="s">
        <v>393</v>
      </c>
      <c r="C8" t="s">
        <v>821</v>
      </c>
    </row>
  </sheetData>
  <sheetProtection selectLockedCells="1" selectUnlockedCells="1"/>
  <mergeCells count="2">
    <mergeCell ref="A2:F2"/>
    <mergeCell ref="B5:C5"/>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9.7109375" style="0" customWidth="1"/>
    <col min="4" max="16384" width="8.7109375" style="0" customWidth="1"/>
  </cols>
  <sheetData>
    <row r="3" spans="2:3" ht="15">
      <c r="B3" s="9"/>
      <c r="C3" s="9"/>
    </row>
    <row r="4" spans="1:3" ht="15">
      <c r="A4" t="s">
        <v>389</v>
      </c>
      <c r="C4" t="s">
        <v>525</v>
      </c>
    </row>
    <row r="5" spans="1:3" ht="15">
      <c r="A5" t="s">
        <v>391</v>
      </c>
      <c r="C5" t="s">
        <v>104</v>
      </c>
    </row>
    <row r="6" spans="1:3" ht="15">
      <c r="A6" t="s">
        <v>393</v>
      </c>
      <c r="C6" t="s">
        <v>508</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82</v>
      </c>
      <c r="B2" s="1"/>
      <c r="C2" s="1"/>
      <c r="D2" s="1"/>
      <c r="E2" s="1"/>
      <c r="F2" s="1"/>
    </row>
    <row r="5" spans="3:12" ht="39.75" customHeight="1">
      <c r="C5" s="2" t="s">
        <v>83</v>
      </c>
      <c r="D5" s="2"/>
      <c r="E5" s="2"/>
      <c r="F5" s="2"/>
      <c r="G5" s="2"/>
      <c r="H5" s="2"/>
      <c r="K5" s="2" t="s">
        <v>81</v>
      </c>
      <c r="L5" s="2"/>
    </row>
    <row r="6" spans="3:8" ht="15">
      <c r="C6" s="1" t="s">
        <v>3</v>
      </c>
      <c r="D6" s="1"/>
      <c r="G6" s="1" t="s">
        <v>4</v>
      </c>
      <c r="H6" s="1"/>
    </row>
    <row r="7" spans="3:12" ht="15">
      <c r="C7" s="1" t="s">
        <v>26</v>
      </c>
      <c r="D7" s="1"/>
      <c r="E7" s="1"/>
      <c r="F7" s="1"/>
      <c r="G7" s="1"/>
      <c r="H7" s="1"/>
      <c r="I7" s="1"/>
      <c r="J7" s="1"/>
      <c r="K7" s="1"/>
      <c r="L7" s="1"/>
    </row>
    <row r="8" ht="15">
      <c r="A8" t="s">
        <v>8</v>
      </c>
    </row>
    <row r="9" spans="1:12" ht="15">
      <c r="A9" t="s">
        <v>9</v>
      </c>
      <c r="C9" s="4">
        <v>5045</v>
      </c>
      <c r="D9" s="4"/>
      <c r="G9" s="4">
        <v>6692</v>
      </c>
      <c r="H9" s="4"/>
      <c r="K9" s="4">
        <v>1647</v>
      </c>
      <c r="L9" s="4"/>
    </row>
    <row r="10" spans="1:12" ht="15">
      <c r="A10" t="s">
        <v>10</v>
      </c>
      <c r="D10" s="5">
        <v>2193</v>
      </c>
      <c r="H10" s="5">
        <v>3131</v>
      </c>
      <c r="L10" s="5">
        <v>938</v>
      </c>
    </row>
    <row r="12" spans="1:12" ht="15">
      <c r="A12" s="3" t="s">
        <v>11</v>
      </c>
      <c r="D12" s="5">
        <v>7238</v>
      </c>
      <c r="H12" s="5">
        <v>9823</v>
      </c>
      <c r="L12" s="5">
        <v>2585</v>
      </c>
    </row>
    <row r="14" spans="1:12" ht="15">
      <c r="A14" t="s">
        <v>12</v>
      </c>
      <c r="D14" s="6">
        <v>-7238</v>
      </c>
      <c r="H14" s="6">
        <v>-9823</v>
      </c>
      <c r="L14" s="6">
        <v>-2585</v>
      </c>
    </row>
    <row r="15" ht="15">
      <c r="A15" t="s">
        <v>13</v>
      </c>
    </row>
    <row r="16" spans="1:12" ht="15">
      <c r="A16" t="s">
        <v>14</v>
      </c>
      <c r="D16" s="6">
        <v>-23</v>
      </c>
      <c r="H16" s="6">
        <v>-371</v>
      </c>
      <c r="L16" s="6">
        <v>-348</v>
      </c>
    </row>
    <row r="17" spans="1:12" ht="15">
      <c r="A17" t="s">
        <v>15</v>
      </c>
      <c r="D17" s="5">
        <v>7</v>
      </c>
      <c r="H17" s="5">
        <v>5</v>
      </c>
      <c r="L17" s="6">
        <v>-2</v>
      </c>
    </row>
    <row r="19" spans="1:12" ht="15">
      <c r="A19" s="3" t="s">
        <v>16</v>
      </c>
      <c r="D19" s="6">
        <v>-16</v>
      </c>
      <c r="H19" s="6">
        <v>-366</v>
      </c>
      <c r="L19" s="6">
        <v>-350</v>
      </c>
    </row>
    <row r="21" spans="1:12" ht="15">
      <c r="A21" t="s">
        <v>17</v>
      </c>
      <c r="C21" s="7">
        <v>-7254</v>
      </c>
      <c r="D21" s="7"/>
      <c r="G21" s="7">
        <v>-10189</v>
      </c>
      <c r="H21" s="7"/>
      <c r="K21" s="7">
        <v>-2935</v>
      </c>
      <c r="L21" s="7"/>
    </row>
  </sheetData>
  <sheetProtection selectLockedCells="1" selectUnlockedCells="1"/>
  <mergeCells count="12">
    <mergeCell ref="A2:F2"/>
    <mergeCell ref="C5:H5"/>
    <mergeCell ref="K5:L5"/>
    <mergeCell ref="C6:D6"/>
    <mergeCell ref="G6:H6"/>
    <mergeCell ref="C7:L7"/>
    <mergeCell ref="C9:D9"/>
    <mergeCell ref="G9:H9"/>
    <mergeCell ref="K9:L9"/>
    <mergeCell ref="C21:D21"/>
    <mergeCell ref="G21:H21"/>
    <mergeCell ref="K21:L21"/>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2020-01-02T23:30:20Z</dcterms:created>
  <dcterms:modified xsi:type="dcterms:W3CDTF">2020-01-02T23:30:20Z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